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3240395\Documents\GH_Relance Marchés d'entretien_BPU\Berck\2025\DCE\BPU\V3\"/>
    </mc:Choice>
  </mc:AlternateContent>
  <xr:revisionPtr revIDLastSave="0" documentId="13_ncr:1_{9F298317-97EC-4AB6-98CE-549465DCCC1C}" xr6:coauthVersionLast="47" xr6:coauthVersionMax="47" xr10:uidLastSave="{00000000-0000-0000-0000-000000000000}"/>
  <bookViews>
    <workbookView xWindow="-110" yWindow="-110" windowWidth="19420" windowHeight="11500" tabRatio="890" xr2:uid="{00000000-000D-0000-FFFF-FFFF00000000}"/>
  </bookViews>
  <sheets>
    <sheet name="Page de garde" sheetId="50" r:id="rId1"/>
    <sheet name="Détails" sheetId="51" r:id="rId2"/>
    <sheet name="Lot 04" sheetId="49" r:id="rId3"/>
  </sheets>
  <definedNames>
    <definedName name="_lot1">#REF!</definedName>
    <definedName name="_lot2">#REF!</definedName>
    <definedName name="_lot3">#REF!</definedName>
    <definedName name="_lot4">#REF!</definedName>
    <definedName name="_Toc195961876" localSheetId="1">Détails!$A$107</definedName>
    <definedName name="_Toc195961877" localSheetId="1">Détails!$A$116</definedName>
    <definedName name="_Toc195961889" localSheetId="1">Détails!$A$233</definedName>
    <definedName name="_Toc195961890" localSheetId="1">Détails!$A$237</definedName>
    <definedName name="_Toc195961892" localSheetId="1">Détails!#REF!</definedName>
    <definedName name="_Toc201373689" localSheetId="1">Détails!#REF!</definedName>
    <definedName name="_Toc201373701" localSheetId="1">Détails!$A$169</definedName>
    <definedName name="_Toc201373718" localSheetId="1">Détails!$A$340</definedName>
    <definedName name="_Toc359917258" localSheetId="1">Détails!$A$270</definedName>
    <definedName name="_Toc431005697" localSheetId="1">Détails!$A$317</definedName>
    <definedName name="_Toc436465317" localSheetId="1">Détails!$A$318</definedName>
    <definedName name="_Toc440714319" localSheetId="1">Détails!$A$286</definedName>
    <definedName name="_Toc443464264" localSheetId="1">Détails!$A$152</definedName>
    <definedName name="_Toc443464265" localSheetId="1">Détails!$A$168</definedName>
    <definedName name="_Toc444933896" localSheetId="1">Détails!$A$176</definedName>
    <definedName name="_Toc444933897" localSheetId="1">Détails!$A$227</definedName>
    <definedName name="_Toc455295628" localSheetId="1">Détails!$A$177</definedName>
    <definedName name="_Toc455295629" localSheetId="1">Détails!$A$191</definedName>
    <definedName name="_Toc455295630" localSheetId="1">Détails!$A$202</definedName>
    <definedName name="_Toc455295631" localSheetId="1">Détails!$A$211</definedName>
    <definedName name="_Toc455295634" localSheetId="1">Détails!$A$217</definedName>
    <definedName name="_Toc455295635" localSheetId="1">Détails!$A$223</definedName>
    <definedName name="_Toc4987425" localSheetId="1">Détails!#REF!</definedName>
    <definedName name="_Toc4987426" localSheetId="1">Détails!$A$79</definedName>
    <definedName name="_Toc4987427" localSheetId="1">Détails!$A$86</definedName>
    <definedName name="_Toc4987428" localSheetId="1">Détails!$A$98</definedName>
    <definedName name="_Toc4987430" localSheetId="1">Détails!#REF!</definedName>
    <definedName name="_Toc4987431" localSheetId="1">Détails!$A$141</definedName>
    <definedName name="_Toc4987434" localSheetId="1">Détails!$A$148</definedName>
    <definedName name="_Toc4987468" localSheetId="1">Détails!$A$323</definedName>
    <definedName name="_Toc4987469" localSheetId="1">Détails!$A$328</definedName>
    <definedName name="_Toc4987481" localSheetId="1">Détails!$A$334</definedName>
    <definedName name="_Toc529688200" localSheetId="1">Détails!$A$112</definedName>
    <definedName name="_xlnm.Print_Titles" localSheetId="2">'Lot 04'!$1:$6</definedName>
    <definedName name="_xlnm.Print_Area" localSheetId="1">Détails!$A$1:$D$375</definedName>
    <definedName name="_xlnm.Print_Area" localSheetId="2">'Lot 04'!$A$1:$F$1564</definedName>
    <definedName name="_xlnm.Print_Area" localSheetId="0">'Page de garde'!$A$1:$J$48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1511" i="49" l="1"/>
  <c r="A1512" i="49"/>
  <c r="A1523" i="49" s="1"/>
  <c r="A1513" i="49"/>
  <c r="A1514" i="49"/>
  <c r="A1515" i="49"/>
  <c r="A1516" i="49"/>
  <c r="A1517" i="49"/>
  <c r="A1518" i="49"/>
  <c r="A1519" i="49"/>
  <c r="A1520" i="49"/>
  <c r="A1521" i="49"/>
  <c r="A1522" i="49"/>
  <c r="A1524" i="49"/>
  <c r="A1526" i="49"/>
  <c r="A1528" i="49"/>
  <c r="A1" i="51"/>
  <c r="A1525" i="49" l="1"/>
  <c r="A1527" i="49"/>
  <c r="A381" i="49" l="1"/>
  <c r="A382" i="49"/>
  <c r="A383" i="49"/>
  <c r="A384" i="49"/>
  <c r="A385" i="49"/>
  <c r="A387" i="49"/>
  <c r="A388" i="49"/>
  <c r="A389" i="49"/>
  <c r="A390" i="49"/>
  <c r="A392" i="49"/>
  <c r="A394" i="49"/>
  <c r="A396" i="49"/>
  <c r="A40" i="49" l="1"/>
  <c r="A41" i="49"/>
  <c r="A45" i="49"/>
  <c r="A46" i="49"/>
  <c r="A50" i="49"/>
  <c r="A51" i="49"/>
  <c r="A54" i="49"/>
  <c r="A55" i="49"/>
  <c r="A56" i="49"/>
  <c r="A61" i="49"/>
  <c r="A62" i="49"/>
  <c r="A64" i="49"/>
  <c r="A66" i="49"/>
  <c r="A67" i="49"/>
  <c r="A68" i="49"/>
  <c r="A69" i="49"/>
  <c r="A70" i="49"/>
  <c r="A71" i="49"/>
  <c r="A72" i="49"/>
  <c r="A73" i="49"/>
  <c r="A74" i="49"/>
  <c r="A75" i="49"/>
  <c r="A76" i="49"/>
  <c r="A77" i="49"/>
  <c r="A78" i="49"/>
  <c r="A79" i="49"/>
  <c r="A80" i="49"/>
  <c r="A81" i="49"/>
  <c r="A82" i="49"/>
  <c r="A83" i="49"/>
  <c r="A88" i="49"/>
  <c r="A89" i="49"/>
  <c r="A93" i="49"/>
  <c r="A94" i="49"/>
  <c r="A95" i="49"/>
  <c r="A96" i="49"/>
  <c r="A97" i="49"/>
  <c r="A98" i="49"/>
  <c r="A99" i="49"/>
  <c r="A100" i="49"/>
  <c r="A101" i="49"/>
  <c r="A102" i="49"/>
  <c r="A103" i="49"/>
  <c r="A104" i="49"/>
  <c r="A109" i="49"/>
  <c r="A110" i="49"/>
  <c r="A114" i="49"/>
  <c r="A115" i="49"/>
  <c r="A116" i="49"/>
  <c r="A117" i="49"/>
  <c r="A118" i="49"/>
  <c r="A119" i="49"/>
  <c r="A120" i="49"/>
  <c r="A121" i="49"/>
  <c r="A122" i="49"/>
  <c r="A123" i="49"/>
  <c r="A124" i="49"/>
  <c r="A125" i="49"/>
  <c r="A126" i="49"/>
  <c r="A136" i="49"/>
  <c r="A137" i="49"/>
  <c r="A138" i="49"/>
  <c r="A139" i="49"/>
  <c r="A140" i="49"/>
  <c r="A141" i="49"/>
  <c r="A142" i="49"/>
  <c r="A143" i="49"/>
  <c r="A144" i="49"/>
  <c r="A145" i="49"/>
  <c r="A146" i="49"/>
  <c r="A147" i="49"/>
  <c r="A148" i="49"/>
  <c r="A158" i="49"/>
  <c r="A159" i="49"/>
  <c r="A160" i="49"/>
  <c r="A161" i="49"/>
  <c r="A162" i="49"/>
  <c r="A163" i="49"/>
  <c r="A164" i="49"/>
  <c r="A165" i="49"/>
  <c r="A166" i="49"/>
  <c r="A167" i="49"/>
  <c r="A177" i="49"/>
  <c r="A178" i="49"/>
  <c r="A179" i="49"/>
  <c r="A180" i="49"/>
  <c r="A181" i="49"/>
  <c r="A186" i="49"/>
  <c r="A188" i="49"/>
  <c r="A189" i="49"/>
  <c r="A190" i="49"/>
  <c r="A191" i="49"/>
  <c r="A192" i="49"/>
  <c r="A199" i="49"/>
  <c r="A200" i="49"/>
  <c r="A201" i="49"/>
  <c r="A202" i="49"/>
  <c r="A203" i="49"/>
  <c r="A208" i="49"/>
  <c r="A209" i="49"/>
  <c r="A210" i="49"/>
  <c r="A211" i="49"/>
  <c r="A212" i="49"/>
  <c r="A213" i="49"/>
  <c r="A214" i="49"/>
  <c r="A215" i="49"/>
  <c r="A221" i="49"/>
  <c r="A222" i="49"/>
  <c r="A224" i="49"/>
  <c r="A227" i="49"/>
  <c r="A228" i="49"/>
  <c r="A229" i="49"/>
  <c r="A246" i="49"/>
  <c r="A247" i="49"/>
  <c r="A264" i="49"/>
  <c r="A265" i="49"/>
  <c r="A282" i="49"/>
  <c r="A283" i="49"/>
  <c r="A284" i="49"/>
  <c r="A290" i="49"/>
  <c r="A291" i="49"/>
  <c r="A292" i="49"/>
  <c r="A293" i="49"/>
  <c r="A294" i="49"/>
  <c r="A295" i="49"/>
  <c r="A296" i="49"/>
  <c r="A302" i="49"/>
  <c r="A303" i="49"/>
  <c r="A304" i="49"/>
  <c r="A310" i="49"/>
  <c r="A311" i="49"/>
  <c r="A312" i="49"/>
  <c r="A313" i="49"/>
  <c r="A314" i="49"/>
  <c r="A315" i="49"/>
  <c r="A316" i="49"/>
  <c r="A317" i="49"/>
  <c r="A318" i="49"/>
  <c r="A319" i="49"/>
  <c r="A320" i="49"/>
  <c r="A321" i="49"/>
  <c r="A330" i="49"/>
  <c r="A331" i="49"/>
  <c r="A332" i="49"/>
  <c r="A333" i="49"/>
  <c r="A334" i="49"/>
  <c r="A335" i="49"/>
  <c r="A336" i="49"/>
  <c r="A337" i="49"/>
  <c r="A339" i="49"/>
  <c r="A340" i="49"/>
  <c r="A342" i="49"/>
  <c r="A344" i="49"/>
  <c r="A346" i="49"/>
  <c r="A348" i="49"/>
  <c r="A350" i="49"/>
  <c r="A352" i="49"/>
  <c r="A353" i="49"/>
  <c r="A355" i="49"/>
  <c r="A357" i="49"/>
  <c r="A358" i="49"/>
  <c r="A359" i="49"/>
  <c r="A361" i="49"/>
  <c r="A363" i="49"/>
  <c r="A364" i="49"/>
  <c r="A366" i="49"/>
  <c r="A368" i="49"/>
  <c r="A369" i="49"/>
  <c r="A371" i="49"/>
  <c r="A373" i="49"/>
  <c r="A374" i="49"/>
  <c r="A375" i="49"/>
  <c r="A379" i="49"/>
  <c r="A398" i="49"/>
  <c r="A399" i="49"/>
  <c r="A400" i="49"/>
  <c r="A402" i="49"/>
  <c r="A404" i="49"/>
  <c r="A405" i="49"/>
  <c r="A406" i="49"/>
  <c r="A407" i="49"/>
  <c r="A410" i="49"/>
  <c r="A411" i="49"/>
  <c r="A415" i="49"/>
  <c r="A416" i="49"/>
  <c r="A417" i="49"/>
  <c r="A419" i="49"/>
  <c r="A420" i="49"/>
  <c r="A423" i="49"/>
  <c r="A425" i="49"/>
  <c r="A426" i="49"/>
  <c r="A428" i="49"/>
  <c r="A430" i="49"/>
  <c r="A431" i="49"/>
  <c r="A433" i="49"/>
  <c r="A434" i="49"/>
  <c r="A435" i="49"/>
  <c r="A436" i="49"/>
  <c r="A437" i="49"/>
  <c r="A438" i="49"/>
  <c r="A439" i="49"/>
  <c r="A440" i="49"/>
  <c r="A441" i="49"/>
  <c r="A442" i="49"/>
  <c r="A451" i="49"/>
  <c r="A452" i="49"/>
  <c r="A453" i="49"/>
  <c r="A454" i="49"/>
  <c r="A455" i="49"/>
  <c r="A456" i="49"/>
  <c r="A457" i="49"/>
  <c r="A458" i="49"/>
  <c r="A459" i="49"/>
  <c r="A460" i="49"/>
  <c r="A462" i="49"/>
  <c r="A463" i="49"/>
  <c r="A464" i="49"/>
  <c r="A465" i="49"/>
  <c r="A467" i="49"/>
  <c r="A468" i="49"/>
  <c r="A469" i="49"/>
  <c r="A471" i="49"/>
  <c r="A472" i="49"/>
  <c r="A474" i="49"/>
  <c r="A476" i="49"/>
  <c r="A477" i="49"/>
  <c r="A478" i="49"/>
  <c r="A480" i="49"/>
  <c r="A481" i="49"/>
  <c r="A482" i="49"/>
  <c r="A483" i="49"/>
  <c r="A485" i="49"/>
  <c r="A487" i="49"/>
  <c r="A489" i="49"/>
  <c r="A491" i="49"/>
  <c r="A492" i="49"/>
  <c r="A494" i="49"/>
  <c r="A495" i="49"/>
  <c r="A498" i="49"/>
  <c r="A499" i="49"/>
  <c r="A502" i="49"/>
  <c r="A503" i="49"/>
  <c r="A511" i="49"/>
  <c r="A512" i="49"/>
  <c r="A521" i="49"/>
  <c r="A522" i="49"/>
  <c r="A525" i="49"/>
  <c r="A527" i="49"/>
  <c r="A530" i="49"/>
  <c r="A531" i="49"/>
  <c r="A537" i="49"/>
  <c r="A538" i="49"/>
  <c r="A539" i="49"/>
  <c r="A550" i="49"/>
  <c r="A551" i="49"/>
  <c r="A556" i="49"/>
  <c r="A557" i="49"/>
  <c r="A561" i="49"/>
  <c r="A562" i="49"/>
  <c r="A566" i="49"/>
  <c r="A568" i="49"/>
  <c r="A570" i="49"/>
  <c r="A571" i="49"/>
  <c r="A572" i="49"/>
  <c r="A578" i="49"/>
  <c r="A580" i="49"/>
  <c r="A582" i="49"/>
  <c r="A583" i="49"/>
  <c r="A584" i="49"/>
  <c r="A585" i="49"/>
  <c r="A586" i="49"/>
  <c r="A587" i="49"/>
  <c r="A588" i="49"/>
  <c r="A589" i="49"/>
  <c r="A596" i="49"/>
  <c r="A598" i="49"/>
  <c r="A599" i="49"/>
  <c r="A600" i="49"/>
  <c r="A606" i="49"/>
  <c r="A608" i="49"/>
  <c r="A610" i="49"/>
  <c r="A612" i="49"/>
  <c r="A614" i="49"/>
  <c r="A615" i="49"/>
  <c r="A616" i="49"/>
  <c r="A622" i="49"/>
  <c r="A623" i="49"/>
  <c r="A624" i="49"/>
  <c r="A630" i="49"/>
  <c r="A631" i="49"/>
  <c r="A633" i="49"/>
  <c r="A634" i="49"/>
  <c r="A635" i="49"/>
  <c r="A636" i="49"/>
  <c r="A637" i="49"/>
  <c r="A638" i="49"/>
  <c r="A639" i="49"/>
  <c r="A640" i="49"/>
  <c r="A641" i="49"/>
  <c r="A642" i="49"/>
  <c r="A643" i="49"/>
  <c r="A644" i="49"/>
  <c r="A645" i="49"/>
  <c r="A646" i="49"/>
  <c r="A647" i="49"/>
  <c r="A648" i="49"/>
  <c r="A649" i="49"/>
  <c r="A650" i="49"/>
  <c r="A651" i="49"/>
  <c r="A653" i="49"/>
  <c r="A660" i="49"/>
  <c r="A663" i="49"/>
  <c r="A664" i="49"/>
  <c r="A665" i="49"/>
  <c r="A666" i="49"/>
  <c r="A668" i="49"/>
  <c r="A669" i="49"/>
  <c r="A671" i="49"/>
  <c r="A672" i="49"/>
  <c r="A674" i="49"/>
  <c r="A675" i="49"/>
  <c r="A676" i="49"/>
  <c r="A677" i="49"/>
  <c r="A678" i="49"/>
  <c r="A679" i="49"/>
  <c r="A683" i="49"/>
  <c r="A684" i="49"/>
  <c r="A688" i="49"/>
  <c r="A689" i="49"/>
  <c r="A693" i="49"/>
  <c r="A695" i="49"/>
  <c r="A696" i="49"/>
  <c r="A697" i="49"/>
  <c r="A698" i="49"/>
  <c r="A702" i="49"/>
  <c r="A703" i="49"/>
  <c r="A704" i="49"/>
  <c r="A705" i="49"/>
  <c r="A706" i="49"/>
  <c r="A707" i="49"/>
  <c r="A708" i="49"/>
  <c r="A709" i="49"/>
  <c r="A710" i="49"/>
  <c r="A711" i="49"/>
  <c r="A712" i="49"/>
  <c r="A718" i="49"/>
  <c r="A719" i="49"/>
  <c r="A736" i="49"/>
  <c r="A737" i="49"/>
  <c r="A748" i="49"/>
  <c r="A749" i="49"/>
  <c r="A750" i="49"/>
  <c r="A751" i="49"/>
  <c r="A752" i="49"/>
  <c r="A753" i="49"/>
  <c r="A758" i="49"/>
  <c r="A759" i="49"/>
  <c r="A760" i="49"/>
  <c r="A761" i="49"/>
  <c r="A762" i="49"/>
  <c r="A772" i="49"/>
  <c r="A773" i="49"/>
  <c r="A774" i="49"/>
  <c r="A775" i="49"/>
  <c r="A776" i="49"/>
  <c r="A782" i="49"/>
  <c r="A783" i="49"/>
  <c r="A784" i="49"/>
  <c r="A785" i="49"/>
  <c r="A791" i="49"/>
  <c r="A792" i="49"/>
  <c r="A793" i="49"/>
  <c r="A795" i="49"/>
  <c r="A797" i="49"/>
  <c r="A798" i="49"/>
  <c r="A799" i="49"/>
  <c r="A804" i="49"/>
  <c r="A808" i="49"/>
  <c r="A810" i="49"/>
  <c r="A812" i="49"/>
  <c r="A814" i="49"/>
  <c r="A815" i="49"/>
  <c r="A816" i="49"/>
  <c r="A817" i="49"/>
  <c r="A818" i="49"/>
  <c r="A819" i="49"/>
  <c r="A820" i="49"/>
  <c r="A821" i="49"/>
  <c r="A827" i="49"/>
  <c r="A828" i="49"/>
  <c r="A829" i="49"/>
  <c r="A830" i="49"/>
  <c r="A831" i="49"/>
  <c r="A849" i="49"/>
  <c r="A850" i="49"/>
  <c r="A855" i="49"/>
  <c r="A856" i="49"/>
  <c r="A857" i="49"/>
  <c r="A867" i="49"/>
  <c r="A869" i="49"/>
  <c r="A870" i="49"/>
  <c r="A871" i="49"/>
  <c r="A873" i="49"/>
  <c r="A875" i="49"/>
  <c r="A876" i="49"/>
  <c r="A877" i="49"/>
  <c r="A878" i="49"/>
  <c r="A879" i="49"/>
  <c r="A880" i="49"/>
  <c r="A883" i="49"/>
  <c r="A884" i="49"/>
  <c r="A885" i="49"/>
  <c r="A888" i="49"/>
  <c r="A889" i="49"/>
  <c r="A891" i="49"/>
  <c r="A892" i="49"/>
  <c r="A895" i="49"/>
  <c r="A896" i="49"/>
  <c r="A897" i="49"/>
  <c r="A900" i="49"/>
  <c r="A901" i="49"/>
  <c r="A902" i="49"/>
  <c r="A903" i="49"/>
  <c r="A904" i="49"/>
  <c r="A905" i="49"/>
  <c r="A911" i="49"/>
  <c r="A912" i="49"/>
  <c r="A916" i="49"/>
  <c r="A917" i="49"/>
  <c r="A924" i="49"/>
  <c r="A925" i="49"/>
  <c r="A926" i="49"/>
  <c r="A934" i="49"/>
  <c r="A935" i="49"/>
  <c r="A936" i="49"/>
  <c r="A948" i="49"/>
  <c r="A949" i="49"/>
  <c r="A952" i="49"/>
  <c r="A953" i="49"/>
  <c r="A960" i="49"/>
  <c r="A961" i="49"/>
  <c r="A969" i="49"/>
  <c r="A970" i="49"/>
  <c r="A977" i="49"/>
  <c r="A978" i="49"/>
  <c r="A985" i="49"/>
  <c r="A986" i="49"/>
  <c r="A993" i="49"/>
  <c r="A994" i="49"/>
  <c r="A995" i="49"/>
  <c r="A996" i="49"/>
  <c r="A1007" i="49"/>
  <c r="A1008" i="49"/>
  <c r="A1009" i="49"/>
  <c r="A1010" i="49"/>
  <c r="A1014" i="49"/>
  <c r="A1015" i="49"/>
  <c r="A1016" i="49"/>
  <c r="A1017" i="49"/>
  <c r="A1024" i="49"/>
  <c r="A1025" i="49"/>
  <c r="A1026" i="49"/>
  <c r="A1027" i="49"/>
  <c r="A1034" i="49"/>
  <c r="A1036" i="49"/>
  <c r="A1037" i="49"/>
  <c r="A1038" i="49"/>
  <c r="A1041" i="49"/>
  <c r="A1042" i="49"/>
  <c r="A1043" i="49"/>
  <c r="A1046" i="49"/>
  <c r="A1048" i="49"/>
  <c r="A1049" i="49"/>
  <c r="A1056" i="49"/>
  <c r="A1057" i="49"/>
  <c r="A1061" i="49"/>
  <c r="A1065" i="49"/>
  <c r="A1066" i="49"/>
  <c r="A1067" i="49"/>
  <c r="A1068" i="49"/>
  <c r="A1072" i="49"/>
  <c r="A1073" i="49"/>
  <c r="A1077" i="49"/>
  <c r="A1078" i="49"/>
  <c r="A1082" i="49"/>
  <c r="A1083" i="49"/>
  <c r="A1084" i="49"/>
  <c r="A1085" i="49"/>
  <c r="A1094" i="49"/>
  <c r="A1095" i="49"/>
  <c r="A1101" i="49"/>
  <c r="A1102" i="49"/>
  <c r="A1105" i="49"/>
  <c r="A1106" i="49"/>
  <c r="A1107" i="49"/>
  <c r="A1108" i="49"/>
  <c r="A1109" i="49"/>
  <c r="A1110" i="49"/>
  <c r="A1111" i="49"/>
  <c r="A1112" i="49"/>
  <c r="A1115" i="49"/>
  <c r="A1116" i="49"/>
  <c r="A1119" i="49"/>
  <c r="A1120" i="49"/>
  <c r="A1121" i="49"/>
  <c r="A1122" i="49"/>
  <c r="A1123" i="49"/>
  <c r="A1128" i="49"/>
  <c r="A1129" i="49"/>
  <c r="A1130" i="49"/>
  <c r="A1131" i="49"/>
  <c r="A1132" i="49"/>
  <c r="A1133" i="49"/>
  <c r="A1136" i="49"/>
  <c r="A1137" i="49"/>
  <c r="A1138" i="49"/>
  <c r="A1139" i="49"/>
  <c r="A1140" i="49"/>
  <c r="A1146" i="49"/>
  <c r="A1147" i="49"/>
  <c r="A1153" i="49"/>
  <c r="A1154" i="49"/>
  <c r="A1155" i="49"/>
  <c r="A1156" i="49"/>
  <c r="A1157" i="49"/>
  <c r="A1158" i="49"/>
  <c r="A1159" i="49"/>
  <c r="A1164" i="49"/>
  <c r="A1166" i="49"/>
  <c r="A1167" i="49"/>
  <c r="A1175" i="49"/>
  <c r="A1176" i="49"/>
  <c r="A1178" i="49"/>
  <c r="A1179" i="49"/>
  <c r="A1187" i="49"/>
  <c r="A1188" i="49"/>
  <c r="A1194" i="49"/>
  <c r="A1195" i="49"/>
  <c r="A1196" i="49"/>
  <c r="A1197" i="49"/>
  <c r="A1198" i="49"/>
  <c r="A1199" i="49"/>
  <c r="A1200" i="49"/>
  <c r="A1201" i="49"/>
  <c r="A1202" i="49"/>
  <c r="A1203" i="49"/>
  <c r="A1208" i="49"/>
  <c r="A1210" i="49"/>
  <c r="A1211" i="49"/>
  <c r="A1215" i="49"/>
  <c r="A1216" i="49"/>
  <c r="A1224" i="49"/>
  <c r="A1225" i="49"/>
  <c r="A1227" i="49"/>
  <c r="A1228" i="49"/>
  <c r="A1229" i="49"/>
  <c r="A1230" i="49"/>
  <c r="A1231" i="49"/>
  <c r="A1232" i="49"/>
  <c r="A1233" i="49"/>
  <c r="A1237" i="49"/>
  <c r="A1238" i="49"/>
  <c r="A1239" i="49"/>
  <c r="A1243" i="49"/>
  <c r="A1244" i="49"/>
  <c r="A1247" i="49"/>
  <c r="A1248" i="49"/>
  <c r="A1249" i="49"/>
  <c r="A1250" i="49"/>
  <c r="A1252" i="49"/>
  <c r="A1253" i="49"/>
  <c r="A1254" i="49"/>
  <c r="A1258" i="49"/>
  <c r="A1259" i="49"/>
  <c r="A1262" i="49"/>
  <c r="A1263" i="49"/>
  <c r="A1265" i="49"/>
  <c r="A1266" i="49"/>
  <c r="A1267" i="49"/>
  <c r="A1268" i="49"/>
  <c r="A1270" i="49"/>
  <c r="A1271" i="49"/>
  <c r="A1272" i="49"/>
  <c r="A1273" i="49"/>
  <c r="A1276" i="49"/>
  <c r="A1277" i="49"/>
  <c r="A1278" i="49"/>
  <c r="A1279" i="49"/>
  <c r="A1283" i="49"/>
  <c r="A1285" i="49"/>
  <c r="A1286" i="49"/>
  <c r="A1287" i="49"/>
  <c r="A1288" i="49"/>
  <c r="A1289" i="49"/>
  <c r="A1291" i="49"/>
  <c r="A1292" i="49"/>
  <c r="A1293" i="49"/>
  <c r="A1297" i="49"/>
  <c r="A1298" i="49"/>
  <c r="A1299" i="49"/>
  <c r="A1303" i="49"/>
  <c r="A1304" i="49"/>
  <c r="A1305" i="49"/>
  <c r="A1306" i="49"/>
  <c r="A1307" i="49"/>
  <c r="A1310" i="49"/>
  <c r="A1311" i="49"/>
  <c r="A1312" i="49"/>
  <c r="A1313" i="49"/>
  <c r="A1315" i="49"/>
  <c r="A1317" i="49"/>
  <c r="A1319" i="49"/>
  <c r="A1320" i="49"/>
  <c r="A1322" i="49"/>
  <c r="A1323" i="49"/>
  <c r="A1324" i="49"/>
  <c r="A1326" i="49"/>
  <c r="A1328" i="49"/>
  <c r="A1329" i="49"/>
  <c r="A1331" i="49"/>
  <c r="A1333" i="49"/>
  <c r="A1335" i="49"/>
  <c r="A1336" i="49"/>
  <c r="A1338" i="49"/>
  <c r="A1340" i="49"/>
  <c r="A1342" i="49"/>
  <c r="A1343" i="49"/>
  <c r="A1345" i="49"/>
  <c r="A1346" i="49"/>
  <c r="A1348" i="49"/>
  <c r="A1350" i="49"/>
  <c r="A1351" i="49"/>
  <c r="A1353" i="49"/>
  <c r="A1354" i="49"/>
  <c r="A1356" i="49"/>
  <c r="A1357" i="49"/>
  <c r="A1359" i="49"/>
  <c r="A1360" i="49"/>
  <c r="A1362" i="49"/>
  <c r="A1363" i="49"/>
  <c r="A1365" i="49"/>
  <c r="A1366" i="49"/>
  <c r="A1368" i="49"/>
  <c r="A1369" i="49"/>
  <c r="A1371" i="49"/>
  <c r="A1372" i="49"/>
  <c r="A1374" i="49"/>
  <c r="A1375" i="49"/>
  <c r="A1377" i="49"/>
  <c r="A1378" i="49"/>
  <c r="A1380" i="49"/>
  <c r="A1381" i="49"/>
  <c r="A1383" i="49"/>
  <c r="A1384" i="49"/>
  <c r="A1386" i="49"/>
  <c r="A1387" i="49"/>
  <c r="A1389" i="49"/>
  <c r="A1391" i="49"/>
  <c r="A1392" i="49"/>
  <c r="A1394" i="49"/>
  <c r="A1395" i="49"/>
  <c r="A1397" i="49"/>
  <c r="A1398" i="49"/>
  <c r="A1400" i="49"/>
  <c r="A1401" i="49"/>
  <c r="A1403" i="49"/>
  <c r="A1404" i="49"/>
  <c r="A1406" i="49"/>
  <c r="A1408" i="49"/>
  <c r="A1409" i="49"/>
  <c r="A1411" i="49"/>
  <c r="A1413" i="49"/>
  <c r="A1415" i="49"/>
  <c r="A1416" i="49"/>
  <c r="A1418" i="49"/>
  <c r="A1419" i="49"/>
  <c r="A1420" i="49"/>
  <c r="A1422" i="49"/>
  <c r="A1424" i="49"/>
  <c r="A1425" i="49"/>
  <c r="A1427" i="49"/>
  <c r="A1429" i="49"/>
  <c r="A1431" i="49"/>
  <c r="A1432" i="49"/>
  <c r="A1434" i="49"/>
  <c r="A1436" i="49"/>
  <c r="A1438" i="49"/>
  <c r="A1439" i="49"/>
  <c r="A1441" i="49"/>
  <c r="A1442" i="49"/>
  <c r="A1444" i="49"/>
  <c r="A1446" i="49"/>
  <c r="A1447" i="49"/>
  <c r="A1449" i="49"/>
  <c r="A1450" i="49"/>
  <c r="A1452" i="49"/>
  <c r="A1453" i="49"/>
  <c r="A1455" i="49"/>
  <c r="A1456" i="49"/>
  <c r="A1458" i="49"/>
  <c r="A1459" i="49"/>
  <c r="A1461" i="49"/>
  <c r="A1462" i="49"/>
  <c r="A1464" i="49"/>
  <c r="A1465" i="49"/>
  <c r="A1467" i="49"/>
  <c r="A1468" i="49"/>
  <c r="A1470" i="49"/>
  <c r="A1471" i="49"/>
  <c r="A1473" i="49"/>
  <c r="A1474" i="49"/>
  <c r="A1476" i="49"/>
  <c r="A1477" i="49"/>
  <c r="A1479" i="49"/>
  <c r="A1480" i="49"/>
  <c r="A1482" i="49"/>
  <c r="A1483" i="49"/>
  <c r="A1485" i="49"/>
  <c r="A1487" i="49"/>
  <c r="A1488" i="49"/>
  <c r="A1490" i="49"/>
  <c r="A1491" i="49"/>
  <c r="A1493" i="49"/>
  <c r="A1494" i="49"/>
  <c r="A1496" i="49"/>
  <c r="A1497" i="49"/>
  <c r="A1499" i="49"/>
  <c r="A1500" i="49"/>
  <c r="A1502" i="49"/>
  <c r="A1507" i="49"/>
  <c r="A1509" i="49"/>
  <c r="A1529" i="49"/>
  <c r="A1530" i="49"/>
  <c r="A1532" i="49"/>
  <c r="A1533" i="49"/>
  <c r="A1534" i="49"/>
  <c r="A1536" i="49"/>
  <c r="A1537" i="49"/>
  <c r="A1538" i="49"/>
  <c r="A1540" i="49"/>
  <c r="A1541" i="49"/>
  <c r="A24" i="49"/>
  <c r="A25" i="49"/>
  <c r="A26" i="49"/>
  <c r="A27" i="49"/>
  <c r="A28" i="49"/>
  <c r="A29" i="49"/>
  <c r="A30" i="49"/>
  <c r="A31" i="49"/>
  <c r="A32" i="49"/>
  <c r="A33" i="49"/>
  <c r="A34" i="49"/>
  <c r="A35" i="49"/>
  <c r="A13" i="49"/>
  <c r="A14" i="49"/>
  <c r="A16" i="49"/>
  <c r="A21" i="49"/>
  <c r="A15" i="49" l="1"/>
  <c r="A17" i="49" s="1"/>
  <c r="A18" i="49" l="1"/>
  <c r="A19" i="49" l="1"/>
  <c r="A20" i="49" l="1"/>
  <c r="A22" i="49" l="1"/>
  <c r="A23" i="49" l="1"/>
  <c r="A36" i="49" s="1"/>
  <c r="A37" i="49" s="1"/>
  <c r="A38" i="49" l="1"/>
  <c r="A39" i="49" l="1"/>
  <c r="A42" i="49" l="1"/>
  <c r="A43" i="49" s="1"/>
  <c r="A44" i="49" s="1"/>
  <c r="A47" i="49" s="1"/>
  <c r="A48" i="49" s="1"/>
  <c r="A49" i="49" s="1"/>
  <c r="A52" i="49" s="1"/>
  <c r="A53" i="49" s="1"/>
  <c r="A57" i="49" s="1"/>
  <c r="A58" i="49" s="1"/>
  <c r="A59" i="49" s="1"/>
  <c r="A60" i="49" s="1"/>
  <c r="A63" i="49" s="1"/>
  <c r="A65" i="49" s="1"/>
  <c r="A84" i="49" s="1"/>
  <c r="A85" i="49" s="1"/>
  <c r="A86" i="49" s="1"/>
  <c r="A87" i="49" s="1"/>
  <c r="A90" i="49" s="1"/>
  <c r="A91" i="49" s="1"/>
  <c r="A92" i="49" s="1"/>
  <c r="A105" i="49" s="1"/>
  <c r="A106" i="49" s="1"/>
  <c r="A107" i="49" s="1"/>
  <c r="A108" i="49" s="1"/>
  <c r="A111" i="49" s="1"/>
  <c r="A112" i="49" s="1"/>
  <c r="A113" i="49" s="1"/>
  <c r="A127" i="49" s="1"/>
  <c r="A128" i="49" s="1"/>
  <c r="A129" i="49" s="1"/>
  <c r="A130" i="49" s="1"/>
  <c r="A131" i="49" s="1"/>
  <c r="A132" i="49" s="1"/>
  <c r="A133" i="49" s="1"/>
  <c r="A134" i="49" s="1"/>
  <c r="A135" i="49" s="1"/>
  <c r="A149" i="49" s="1"/>
  <c r="A150" i="49" s="1"/>
  <c r="A151" i="49" s="1"/>
  <c r="A152" i="49" s="1"/>
  <c r="A153" i="49" s="1"/>
  <c r="A154" i="49" s="1"/>
  <c r="A155" i="49" s="1"/>
  <c r="A156" i="49" s="1"/>
  <c r="A157" i="49" s="1"/>
  <c r="A168" i="49" s="1"/>
  <c r="A169" i="49" s="1"/>
  <c r="A170" i="49" s="1"/>
  <c r="A171" i="49" s="1"/>
  <c r="A172" i="49" s="1"/>
  <c r="A173" i="49" s="1"/>
  <c r="A174" i="49" s="1"/>
  <c r="A175" i="49" s="1"/>
  <c r="A176" i="49" s="1"/>
  <c r="A182" i="49" s="1"/>
  <c r="A183" i="49" s="1"/>
  <c r="A184" i="49" s="1"/>
  <c r="A185" i="49" s="1"/>
  <c r="A187" i="49" s="1"/>
  <c r="A193" i="49" s="1"/>
  <c r="A194" i="49" s="1"/>
  <c r="A195" i="49" s="1"/>
  <c r="A196" i="49" s="1"/>
  <c r="A197" i="49" s="1"/>
  <c r="A198" i="49" s="1"/>
  <c r="A204" i="49" s="1"/>
  <c r="A205" i="49" s="1"/>
  <c r="A206" i="49" s="1"/>
  <c r="A207" i="49" s="1"/>
  <c r="A216" i="49" s="1"/>
  <c r="A217" i="49" s="1"/>
  <c r="A218" i="49" s="1"/>
  <c r="A219" i="49" s="1"/>
  <c r="A220" i="49" s="1"/>
  <c r="A223" i="49" s="1"/>
  <c r="A226" i="49" s="1"/>
  <c r="A230" i="49" s="1"/>
  <c r="A231" i="49" s="1"/>
  <c r="A232" i="49" s="1"/>
  <c r="A233" i="49" s="1"/>
  <c r="A234" i="49" s="1"/>
  <c r="A235" i="49" s="1"/>
  <c r="A236" i="49" s="1"/>
  <c r="A237" i="49" s="1"/>
  <c r="A238" i="49" s="1"/>
  <c r="A239" i="49" s="1"/>
  <c r="A240" i="49" s="1"/>
  <c r="A241" i="49" s="1"/>
  <c r="A242" i="49" s="1"/>
  <c r="A243" i="49" s="1"/>
  <c r="A244" i="49" s="1"/>
  <c r="A245" i="49" s="1"/>
  <c r="A248" i="49" s="1"/>
  <c r="A249" i="49" s="1"/>
  <c r="A250" i="49" s="1"/>
  <c r="A251" i="49" s="1"/>
  <c r="A252" i="49" s="1"/>
  <c r="A253" i="49" s="1"/>
  <c r="A254" i="49" s="1"/>
  <c r="A255" i="49" s="1"/>
  <c r="A256" i="49" s="1"/>
  <c r="A257" i="49" s="1"/>
  <c r="A258" i="49" s="1"/>
  <c r="A259" i="49" s="1"/>
  <c r="A260" i="49" s="1"/>
  <c r="A261" i="49" s="1"/>
  <c r="A262" i="49" s="1"/>
  <c r="A263" i="49" s="1"/>
  <c r="A266" i="49" s="1"/>
  <c r="A267" i="49" s="1"/>
  <c r="A268" i="49" s="1"/>
  <c r="A269" i="49" s="1"/>
  <c r="A270" i="49" s="1"/>
  <c r="A271" i="49" s="1"/>
  <c r="A272" i="49" s="1"/>
  <c r="A273" i="49" s="1"/>
  <c r="A274" i="49" s="1"/>
  <c r="A275" i="49" s="1"/>
  <c r="A276" i="49" s="1"/>
  <c r="A277" i="49" s="1"/>
  <c r="A278" i="49" s="1"/>
  <c r="A279" i="49" s="1"/>
  <c r="A280" i="49" s="1"/>
  <c r="A281" i="49" s="1"/>
  <c r="A285" i="49" s="1"/>
  <c r="A286" i="49" s="1"/>
  <c r="A287" i="49" s="1"/>
  <c r="A288" i="49" s="1"/>
  <c r="A289" i="49" s="1"/>
  <c r="A297" i="49" s="1"/>
  <c r="A298" i="49" s="1"/>
  <c r="A299" i="49" s="1"/>
  <c r="A300" i="49" s="1"/>
  <c r="A301" i="49" s="1"/>
  <c r="A305" i="49" s="1"/>
  <c r="A306" i="49" s="1"/>
  <c r="A307" i="49" s="1"/>
  <c r="A308" i="49" s="1"/>
  <c r="A309" i="49" s="1"/>
  <c r="A322" i="49" s="1"/>
  <c r="A323" i="49" s="1"/>
  <c r="A324" i="49" s="1"/>
  <c r="A325" i="49" s="1"/>
  <c r="A326" i="49" s="1"/>
  <c r="A327" i="49" s="1"/>
  <c r="A328" i="49" s="1"/>
  <c r="A329" i="49" s="1"/>
  <c r="A338" i="49" s="1"/>
  <c r="A341" i="49" s="1"/>
  <c r="A343" i="49" s="1"/>
  <c r="A345" i="49" s="1"/>
  <c r="A347" i="49" s="1"/>
  <c r="A349" i="49" s="1"/>
  <c r="A351" i="49" s="1"/>
  <c r="A354" i="49" s="1"/>
  <c r="A356" i="49" s="1"/>
  <c r="A360" i="49" s="1"/>
  <c r="A362" i="49" s="1"/>
  <c r="A365" i="49" s="1"/>
  <c r="A367" i="49" s="1"/>
  <c r="A370" i="49" s="1"/>
  <c r="A372" i="49" s="1"/>
  <c r="A376" i="49" s="1"/>
  <c r="A377" i="49" s="1"/>
  <c r="A378" i="49" s="1"/>
  <c r="A380" i="49" s="1"/>
  <c r="A386" i="49" l="1"/>
  <c r="A391" i="49" l="1"/>
  <c r="A393" i="49" s="1"/>
  <c r="A397" i="49" l="1"/>
  <c r="A401" i="49" s="1"/>
  <c r="A403" i="49" s="1"/>
  <c r="A408" i="49" s="1"/>
  <c r="A409" i="49" s="1"/>
  <c r="A412" i="49" s="1"/>
  <c r="A413" i="49" s="1"/>
  <c r="A414" i="49" s="1"/>
  <c r="A418" i="49" s="1"/>
  <c r="A421" i="49" s="1"/>
  <c r="A422" i="49" s="1"/>
  <c r="A424" i="49" s="1"/>
  <c r="A427" i="49" s="1"/>
  <c r="A429" i="49" s="1"/>
  <c r="A432" i="49" s="1"/>
  <c r="A443" i="49" s="1"/>
  <c r="A444" i="49" s="1"/>
  <c r="A445" i="49" s="1"/>
  <c r="A446" i="49" s="1"/>
  <c r="A447" i="49" s="1"/>
  <c r="A448" i="49" s="1"/>
  <c r="A449" i="49" s="1"/>
  <c r="A450" i="49" s="1"/>
  <c r="A461" i="49" s="1"/>
  <c r="A466" i="49" s="1"/>
  <c r="A470" i="49" s="1"/>
  <c r="A473" i="49" s="1"/>
  <c r="A475" i="49" s="1"/>
  <c r="A479" i="49" s="1"/>
  <c r="A484" i="49" s="1"/>
  <c r="A486" i="49" s="1"/>
  <c r="A488" i="49" s="1"/>
  <c r="A490" i="49" s="1"/>
  <c r="A493" i="49" s="1"/>
  <c r="A496" i="49" s="1"/>
  <c r="A497" i="49" s="1"/>
  <c r="A500" i="49" s="1"/>
  <c r="A501" i="49" s="1"/>
  <c r="A504" i="49" s="1"/>
  <c r="A505" i="49" s="1"/>
  <c r="A506" i="49" s="1"/>
  <c r="A507" i="49" s="1"/>
  <c r="A508" i="49" s="1"/>
  <c r="A509" i="49" s="1"/>
  <c r="A510" i="49" s="1"/>
  <c r="A513" i="49" s="1"/>
  <c r="A514" i="49" s="1"/>
  <c r="A515" i="49" s="1"/>
  <c r="A516" i="49" s="1"/>
  <c r="A517" i="49" s="1"/>
  <c r="A518" i="49" s="1"/>
  <c r="A519" i="49" s="1"/>
  <c r="A520" i="49" s="1"/>
  <c r="A523" i="49" s="1"/>
  <c r="A524" i="49" s="1"/>
  <c r="A526" i="49" s="1"/>
  <c r="A528" i="49" s="1"/>
  <c r="A529" i="49" s="1"/>
  <c r="A532" i="49" s="1"/>
  <c r="A533" i="49" s="1"/>
  <c r="A534" i="49" s="1"/>
  <c r="A535" i="49" s="1"/>
  <c r="A536" i="49" s="1"/>
  <c r="A540" i="49" s="1"/>
  <c r="A541" i="49" s="1"/>
  <c r="A542" i="49" s="1"/>
  <c r="A543" i="49" s="1"/>
  <c r="A544" i="49" s="1"/>
  <c r="A545" i="49" s="1"/>
  <c r="A546" i="49" s="1"/>
  <c r="A547" i="49" s="1"/>
  <c r="A548" i="49" s="1"/>
  <c r="A549" i="49" s="1"/>
  <c r="A552" i="49" s="1"/>
  <c r="A553" i="49" s="1"/>
  <c r="A554" i="49" s="1"/>
  <c r="A555" i="49" s="1"/>
  <c r="A558" i="49" s="1"/>
  <c r="A559" i="49" s="1"/>
  <c r="A560" i="49" s="1"/>
  <c r="A563" i="49" s="1"/>
  <c r="A564" i="49" s="1"/>
  <c r="A565" i="49" s="1"/>
  <c r="A567" i="49" s="1"/>
  <c r="A569" i="49" s="1"/>
  <c r="A573" i="49" s="1"/>
  <c r="A574" i="49" s="1"/>
  <c r="A575" i="49" s="1"/>
  <c r="A576" i="49" s="1"/>
  <c r="A577" i="49" s="1"/>
  <c r="A579" i="49" s="1"/>
  <c r="A581" i="49" s="1"/>
  <c r="A590" i="49" s="1"/>
  <c r="A591" i="49" s="1"/>
  <c r="A592" i="49" s="1"/>
  <c r="A593" i="49" s="1"/>
  <c r="A594" i="49" s="1"/>
  <c r="A595" i="49" s="1"/>
  <c r="A597" i="49" s="1"/>
  <c r="A601" i="49" s="1"/>
  <c r="A602" i="49" s="1"/>
  <c r="A603" i="49" s="1"/>
  <c r="A604" i="49" s="1"/>
  <c r="A605" i="49" s="1"/>
  <c r="A607" i="49" s="1"/>
  <c r="A609" i="49" s="1"/>
  <c r="A611" i="49" s="1"/>
  <c r="A613" i="49" s="1"/>
  <c r="A617" i="49" s="1"/>
  <c r="A618" i="49" s="1"/>
  <c r="A619" i="49" s="1"/>
  <c r="A620" i="49" s="1"/>
  <c r="A621" i="49" s="1"/>
  <c r="A625" i="49" s="1"/>
  <c r="A626" i="49" s="1"/>
  <c r="A627" i="49" s="1"/>
  <c r="A628" i="49" s="1"/>
  <c r="A629" i="49" s="1"/>
  <c r="A632" i="49" s="1"/>
  <c r="A652" i="49" s="1"/>
  <c r="A654" i="49" s="1"/>
  <c r="A655" i="49" s="1"/>
  <c r="A656" i="49" s="1"/>
  <c r="A657" i="49" s="1"/>
  <c r="A658" i="49" s="1"/>
  <c r="A659" i="49" s="1"/>
  <c r="A661" i="49" s="1"/>
  <c r="A662" i="49" s="1"/>
  <c r="A667" i="49" s="1"/>
  <c r="A670" i="49" s="1"/>
  <c r="A673" i="49" s="1"/>
  <c r="A680" i="49" s="1"/>
  <c r="A681" i="49" s="1"/>
  <c r="A682" i="49" s="1"/>
  <c r="A685" i="49" s="1"/>
  <c r="A686" i="49" s="1"/>
  <c r="A687" i="49" s="1"/>
  <c r="A690" i="49" s="1"/>
  <c r="A691" i="49" s="1"/>
  <c r="A692" i="49" s="1"/>
  <c r="A694" i="49" s="1"/>
  <c r="A699" i="49" s="1"/>
  <c r="A700" i="49" s="1"/>
  <c r="A701" i="49" s="1"/>
  <c r="A713" i="49" s="1"/>
  <c r="A714" i="49" s="1"/>
  <c r="A715" i="49" s="1"/>
  <c r="A716" i="49" s="1"/>
  <c r="A717" i="49" s="1"/>
  <c r="A720" i="49" s="1"/>
  <c r="A721" i="49" s="1"/>
  <c r="A722" i="49" s="1"/>
  <c r="A723" i="49" s="1"/>
  <c r="A724" i="49" s="1"/>
  <c r="A725" i="49" s="1"/>
  <c r="A726" i="49" s="1"/>
  <c r="A727" i="49" s="1"/>
  <c r="A728" i="49" s="1"/>
  <c r="A729" i="49" s="1"/>
  <c r="A730" i="49" s="1"/>
  <c r="A731" i="49" s="1"/>
  <c r="A732" i="49" s="1"/>
  <c r="A733" i="49" s="1"/>
  <c r="A734" i="49" s="1"/>
  <c r="A735" i="49" s="1"/>
  <c r="A738" i="49" s="1"/>
  <c r="A739" i="49" s="1"/>
  <c r="A740" i="49" s="1"/>
  <c r="A741" i="49" s="1"/>
  <c r="A742" i="49" s="1"/>
  <c r="A743" i="49" s="1"/>
  <c r="A744" i="49" s="1"/>
  <c r="A745" i="49" s="1"/>
  <c r="A746" i="49" s="1"/>
  <c r="A747" i="49" s="1"/>
  <c r="A754" i="49" s="1"/>
  <c r="A755" i="49" s="1"/>
  <c r="A756" i="49" s="1"/>
  <c r="A757" i="49" s="1"/>
  <c r="A763" i="49" s="1"/>
  <c r="A764" i="49" s="1"/>
  <c r="A765" i="49" s="1"/>
  <c r="A766" i="49" s="1"/>
  <c r="A767" i="49" s="1"/>
  <c r="A768" i="49" s="1"/>
  <c r="A769" i="49" s="1"/>
  <c r="A770" i="49" s="1"/>
  <c r="A771" i="49" s="1"/>
  <c r="A777" i="49" s="1"/>
  <c r="A778" i="49" s="1"/>
  <c r="A779" i="49" s="1"/>
  <c r="A780" i="49" s="1"/>
  <c r="A781" i="49" s="1"/>
  <c r="A786" i="49" s="1"/>
  <c r="A787" i="49" s="1"/>
  <c r="A788" i="49" s="1"/>
  <c r="A789" i="49" s="1"/>
  <c r="A790" i="49" s="1"/>
  <c r="A794" i="49" s="1"/>
  <c r="A796" i="49" s="1"/>
  <c r="A800" i="49" s="1"/>
  <c r="A801" i="49" s="1"/>
  <c r="A802" i="49" s="1"/>
  <c r="A803" i="49" s="1"/>
  <c r="A805" i="49" s="1"/>
  <c r="A806" i="49" s="1"/>
  <c r="A807" i="49" s="1"/>
  <c r="A809" i="49" s="1"/>
  <c r="A811" i="49" s="1"/>
  <c r="A813" i="49" s="1"/>
  <c r="A822" i="49" s="1"/>
  <c r="A823" i="49" s="1"/>
  <c r="A824" i="49" s="1"/>
  <c r="A825" i="49" s="1"/>
  <c r="A826" i="49" s="1"/>
  <c r="A832" i="49" s="1"/>
  <c r="A833" i="49" s="1"/>
  <c r="A834" i="49" s="1"/>
  <c r="A835" i="49" s="1"/>
  <c r="A836" i="49" s="1"/>
  <c r="A837" i="49" s="1"/>
  <c r="A838" i="49" s="1"/>
  <c r="A839" i="49" s="1"/>
  <c r="A840" i="49" s="1"/>
  <c r="A841" i="49" s="1"/>
  <c r="A842" i="49" s="1"/>
  <c r="A843" i="49" s="1"/>
  <c r="A844" i="49" s="1"/>
  <c r="A845" i="49" s="1"/>
  <c r="A846" i="49" s="1"/>
  <c r="A847" i="49" s="1"/>
  <c r="A848" i="49" s="1"/>
  <c r="A851" i="49" s="1"/>
  <c r="A852" i="49" s="1"/>
  <c r="A853" i="49" s="1"/>
  <c r="A854" i="49" s="1"/>
  <c r="A858" i="49" s="1"/>
  <c r="A859" i="49" s="1"/>
  <c r="A860" i="49" s="1"/>
  <c r="A861" i="49" s="1"/>
  <c r="A862" i="49" s="1"/>
  <c r="A863" i="49" s="1"/>
  <c r="A864" i="49" s="1"/>
  <c r="A865" i="49" s="1"/>
  <c r="A866" i="49" s="1"/>
  <c r="A868" i="49" s="1"/>
  <c r="A872" i="49" s="1"/>
  <c r="A874" i="49" s="1"/>
  <c r="A881" i="49" s="1"/>
  <c r="A882" i="49" s="1"/>
  <c r="A886" i="49" s="1"/>
  <c r="A887" i="49" s="1"/>
  <c r="A890" i="49" s="1"/>
  <c r="A893" i="49" s="1"/>
  <c r="A894" i="49" s="1"/>
  <c r="A898" i="49" s="1"/>
  <c r="A899" i="49" s="1"/>
  <c r="A906" i="49" s="1"/>
  <c r="A907" i="49" s="1"/>
  <c r="A908" i="49" s="1"/>
  <c r="A909" i="49" s="1"/>
  <c r="A910" i="49" s="1"/>
  <c r="A913" i="49" s="1"/>
  <c r="A914" i="49" s="1"/>
  <c r="A915" i="49" s="1"/>
  <c r="A918" i="49" s="1"/>
  <c r="A919" i="49" s="1"/>
  <c r="A920" i="49" s="1"/>
  <c r="A921" i="49" s="1"/>
  <c r="A922" i="49" s="1"/>
  <c r="A923" i="49" s="1"/>
  <c r="A927" i="49" s="1"/>
  <c r="A928" i="49" s="1"/>
  <c r="A929" i="49" s="1"/>
  <c r="A930" i="49" s="1"/>
  <c r="A931" i="49" s="1"/>
  <c r="A932" i="49" s="1"/>
  <c r="A933" i="49" s="1"/>
  <c r="A937" i="49" s="1"/>
  <c r="A938" i="49" s="1"/>
  <c r="A939" i="49" s="1"/>
  <c r="A940" i="49" s="1"/>
  <c r="A941" i="49" s="1"/>
  <c r="A942" i="49" s="1"/>
  <c r="A943" i="49" s="1"/>
  <c r="A944" i="49" s="1"/>
  <c r="A945" i="49" s="1"/>
  <c r="A946" i="49" s="1"/>
  <c r="A947" i="49" s="1"/>
  <c r="A950" i="49" s="1"/>
  <c r="A951" i="49" s="1"/>
  <c r="A954" i="49" s="1"/>
  <c r="A955" i="49" s="1"/>
  <c r="A956" i="49" s="1"/>
  <c r="A957" i="49" s="1"/>
  <c r="A958" i="49" s="1"/>
  <c r="A959" i="49" s="1"/>
  <c r="A962" i="49" s="1"/>
  <c r="A963" i="49" s="1"/>
  <c r="A964" i="49" s="1"/>
  <c r="A965" i="49" s="1"/>
  <c r="A966" i="49" s="1"/>
  <c r="A967" i="49" s="1"/>
  <c r="A968" i="49" s="1"/>
  <c r="A971" i="49" s="1"/>
  <c r="A972" i="49" s="1"/>
  <c r="A973" i="49" s="1"/>
  <c r="A974" i="49" s="1"/>
  <c r="A975" i="49" s="1"/>
  <c r="A976" i="49" s="1"/>
  <c r="A979" i="49" s="1"/>
  <c r="A980" i="49" s="1"/>
  <c r="A981" i="49" s="1"/>
  <c r="A982" i="49" s="1"/>
  <c r="A983" i="49" s="1"/>
  <c r="A984" i="49" s="1"/>
  <c r="A987" i="49" s="1"/>
  <c r="A988" i="49" s="1"/>
  <c r="A989" i="49" s="1"/>
  <c r="A990" i="49" s="1"/>
  <c r="A991" i="49" s="1"/>
  <c r="A992" i="49" s="1"/>
  <c r="A997" i="49" s="1"/>
  <c r="A998" i="49" s="1"/>
  <c r="A999" i="49" s="1"/>
  <c r="A1000" i="49" s="1"/>
  <c r="A1001" i="49" s="1"/>
  <c r="A1002" i="49" s="1"/>
  <c r="A1003" i="49" s="1"/>
  <c r="A1004" i="49" s="1"/>
  <c r="A1005" i="49" s="1"/>
  <c r="A1006" i="49" s="1"/>
  <c r="A1011" i="49" s="1"/>
  <c r="A1012" i="49" s="1"/>
  <c r="A1013" i="49" s="1"/>
  <c r="A1018" i="49" s="1"/>
  <c r="A1019" i="49" s="1"/>
  <c r="A1020" i="49" s="1"/>
  <c r="A1021" i="49" s="1"/>
  <c r="A1022" i="49" s="1"/>
  <c r="A1023" i="49" s="1"/>
  <c r="A1028" i="49" s="1"/>
  <c r="A1029" i="49" s="1"/>
  <c r="A1030" i="49" s="1"/>
  <c r="A1031" i="49" s="1"/>
  <c r="A1032" i="49" s="1"/>
  <c r="A1033" i="49" s="1"/>
  <c r="A1035" i="49" s="1"/>
  <c r="A1039" i="49" s="1"/>
  <c r="A1040" i="49" s="1"/>
  <c r="A1044" i="49" s="1"/>
  <c r="A1045" i="49" s="1"/>
  <c r="A1047" i="49" s="1"/>
  <c r="A1050" i="49" s="1"/>
  <c r="A1051" i="49" s="1"/>
  <c r="A1052" i="49" s="1"/>
  <c r="A1053" i="49" s="1"/>
  <c r="A1054" i="49" s="1"/>
  <c r="A1055" i="49" s="1"/>
  <c r="A1058" i="49" s="1"/>
  <c r="A1059" i="49" s="1"/>
  <c r="A1060" i="49" s="1"/>
  <c r="A1062" i="49" s="1"/>
  <c r="A1063" i="49" s="1"/>
  <c r="A1064" i="49" s="1"/>
  <c r="A1069" i="49" s="1"/>
  <c r="A1070" i="49" s="1"/>
  <c r="A1071" i="49" s="1"/>
  <c r="A1074" i="49" s="1"/>
  <c r="A1075" i="49" s="1"/>
  <c r="A1076" i="49" s="1"/>
  <c r="A1079" i="49" s="1"/>
  <c r="A1080" i="49" s="1"/>
  <c r="A1081" i="49" s="1"/>
  <c r="A1086" i="49" s="1"/>
  <c r="A1087" i="49" s="1"/>
  <c r="A1088" i="49" s="1"/>
  <c r="A1089" i="49" s="1"/>
  <c r="A1090" i="49" s="1"/>
  <c r="A1091" i="49" s="1"/>
  <c r="A1092" i="49" s="1"/>
  <c r="A1093" i="49" s="1"/>
  <c r="A1096" i="49" s="1"/>
  <c r="A1097" i="49" s="1"/>
  <c r="A1098" i="49" s="1"/>
  <c r="A1099" i="49" s="1"/>
  <c r="A1100" i="49" s="1"/>
  <c r="A1103" i="49" s="1"/>
  <c r="A1104" i="49" s="1"/>
  <c r="A1113" i="49" s="1"/>
  <c r="A1114" i="49" s="1"/>
  <c r="A1117" i="49" s="1"/>
  <c r="A1118" i="49" s="1"/>
  <c r="A1124" i="49" s="1"/>
  <c r="A1125" i="49" s="1"/>
  <c r="A1126" i="49" s="1"/>
  <c r="A1127" i="49" s="1"/>
  <c r="A1134" i="49" s="1"/>
  <c r="A1135" i="49" s="1"/>
  <c r="A1141" i="49" s="1"/>
  <c r="A1142" i="49" s="1"/>
  <c r="A1143" i="49" s="1"/>
  <c r="A1144" i="49" s="1"/>
  <c r="A1145" i="49" s="1"/>
  <c r="A1148" i="49" s="1"/>
  <c r="A1149" i="49" s="1"/>
  <c r="A1150" i="49" s="1"/>
  <c r="A1151" i="49" s="1"/>
  <c r="A1152" i="49" s="1"/>
  <c r="A1160" i="49" s="1"/>
  <c r="A1161" i="49" s="1"/>
  <c r="A1162" i="49" s="1"/>
  <c r="A1163" i="49" s="1"/>
  <c r="A1165" i="49" s="1"/>
  <c r="A1168" i="49" s="1"/>
  <c r="A1169" i="49" s="1"/>
  <c r="A1170" i="49" s="1"/>
  <c r="A1171" i="49" s="1"/>
  <c r="A1172" i="49" s="1"/>
  <c r="A1173" i="49" s="1"/>
  <c r="A1174" i="49" s="1"/>
  <c r="A1177" i="49" s="1"/>
  <c r="A1180" i="49" s="1"/>
  <c r="A1181" i="49" s="1"/>
  <c r="A1182" i="49" s="1"/>
  <c r="A1183" i="49" s="1"/>
  <c r="A1184" i="49" s="1"/>
  <c r="A1185" i="49" s="1"/>
  <c r="A1186" i="49" s="1"/>
  <c r="A1189" i="49" s="1"/>
  <c r="A1190" i="49" s="1"/>
  <c r="A1191" i="49" s="1"/>
  <c r="A1192" i="49" s="1"/>
  <c r="A1193" i="49" s="1"/>
  <c r="A1204" i="49" s="1"/>
  <c r="A1205" i="49" s="1"/>
  <c r="A1206" i="49" s="1"/>
  <c r="A1207" i="49" s="1"/>
  <c r="A1209" i="49" s="1"/>
  <c r="A1212" i="49" s="1"/>
  <c r="A1213" i="49" s="1"/>
  <c r="A1214" i="49" s="1"/>
  <c r="A1217" i="49" s="1"/>
  <c r="A1218" i="49" s="1"/>
  <c r="A1219" i="49" s="1"/>
  <c r="A1220" i="49" s="1"/>
  <c r="A1221" i="49" s="1"/>
  <c r="A1222" i="49" s="1"/>
  <c r="A1223" i="49" s="1"/>
  <c r="A1226" i="49" s="1"/>
  <c r="A1234" i="49" s="1"/>
  <c r="A1235" i="49" s="1"/>
  <c r="A1236" i="49" s="1"/>
  <c r="A1240" i="49" s="1"/>
  <c r="A1241" i="49" s="1"/>
  <c r="A1242" i="49" s="1"/>
  <c r="A1245" i="49" s="1"/>
  <c r="A1246" i="49" s="1"/>
  <c r="A1251" i="49" s="1"/>
  <c r="A1255" i="49" s="1"/>
  <c r="A1256" i="49" s="1"/>
  <c r="A1257" i="49" s="1"/>
  <c r="A1260" i="49" s="1"/>
  <c r="A1261" i="49" s="1"/>
  <c r="A1264" i="49" s="1"/>
  <c r="A1269" i="49" s="1"/>
  <c r="A1274" i="49" s="1"/>
  <c r="A1275" i="49" s="1"/>
  <c r="A1280" i="49" s="1"/>
  <c r="A1281" i="49" s="1"/>
  <c r="A1282" i="49" s="1"/>
  <c r="A1284" i="49" s="1"/>
  <c r="A1290" i="49" s="1"/>
  <c r="A1294" i="49" s="1"/>
  <c r="A1295" i="49" s="1"/>
  <c r="A1296" i="49" s="1"/>
  <c r="A1300" i="49" s="1"/>
  <c r="A1301" i="49" s="1"/>
  <c r="A1302" i="49" s="1"/>
  <c r="A1308" i="49" s="1"/>
  <c r="A1309" i="49" s="1"/>
  <c r="A1314" i="49" s="1"/>
  <c r="A1316" i="49" s="1"/>
  <c r="A1318" i="49" s="1"/>
  <c r="A1321" i="49" s="1"/>
  <c r="A1325" i="49" s="1"/>
  <c r="A1327" i="49" s="1"/>
  <c r="A1330" i="49" s="1"/>
  <c r="A1332" i="49" s="1"/>
  <c r="A1334" i="49" s="1"/>
  <c r="A1337" i="49" s="1"/>
  <c r="A1339" i="49" s="1"/>
  <c r="A1341" i="49" s="1"/>
  <c r="A1344" i="49" s="1"/>
  <c r="A1347" i="49" s="1"/>
  <c r="A1349" i="49" s="1"/>
  <c r="A1352" i="49" s="1"/>
  <c r="A1355" i="49" s="1"/>
  <c r="A1358" i="49" s="1"/>
  <c r="A1361" i="49" s="1"/>
  <c r="A1364" i="49" s="1"/>
  <c r="A1367" i="49" s="1"/>
  <c r="A1370" i="49" s="1"/>
  <c r="A1373" i="49" s="1"/>
  <c r="A1376" i="49" s="1"/>
  <c r="A1379" i="49" s="1"/>
  <c r="A1382" i="49" s="1"/>
  <c r="A1385" i="49" s="1"/>
  <c r="A1388" i="49" s="1"/>
  <c r="A1390" i="49" s="1"/>
  <c r="A1393" i="49" s="1"/>
  <c r="A1396" i="49" s="1"/>
  <c r="A1399" i="49" s="1"/>
  <c r="A1402" i="49" s="1"/>
  <c r="A1405" i="49" s="1"/>
  <c r="A1407" i="49" s="1"/>
  <c r="A1410" i="49" s="1"/>
  <c r="A1412" i="49" s="1"/>
  <c r="A1414" i="49" s="1"/>
  <c r="A1417" i="49" s="1"/>
  <c r="A1421" i="49" s="1"/>
  <c r="A1423" i="49" s="1"/>
  <c r="A1426" i="49" s="1"/>
  <c r="A1428" i="49" s="1"/>
  <c r="A1430" i="49" s="1"/>
  <c r="A1433" i="49" s="1"/>
  <c r="A1435" i="49" s="1"/>
  <c r="A1437" i="49" s="1"/>
  <c r="A1440" i="49" s="1"/>
  <c r="A1443" i="49" s="1"/>
  <c r="A1445" i="49" s="1"/>
  <c r="A1448" i="49" s="1"/>
  <c r="A1451" i="49" s="1"/>
  <c r="A1454" i="49" s="1"/>
  <c r="A1457" i="49" s="1"/>
  <c r="A1460" i="49" s="1"/>
  <c r="A1463" i="49" s="1"/>
  <c r="A1466" i="49" s="1"/>
  <c r="A1469" i="49" s="1"/>
  <c r="A1472" i="49" s="1"/>
  <c r="A1475" i="49" s="1"/>
  <c r="A1478" i="49" s="1"/>
  <c r="A1481" i="49" s="1"/>
  <c r="A1484" i="49" s="1"/>
  <c r="A1486" i="49" s="1"/>
  <c r="A1489" i="49" s="1"/>
  <c r="A1492" i="49" s="1"/>
  <c r="A1495" i="49" s="1"/>
  <c r="A1498" i="49" s="1"/>
  <c r="A1501" i="49" s="1"/>
  <c r="A1503" i="49" s="1"/>
  <c r="A1506" i="49" l="1"/>
  <c r="A1508" i="49" s="1"/>
  <c r="A1510" i="49" s="1"/>
  <c r="A1531" i="49" l="1"/>
  <c r="A1535" i="49" s="1"/>
  <c r="A1539" i="49" s="1"/>
</calcChain>
</file>

<file path=xl/sharedStrings.xml><?xml version="1.0" encoding="utf-8"?>
<sst xmlns="http://schemas.openxmlformats.org/spreadsheetml/2006/main" count="2825" uniqueCount="1176">
  <si>
    <t xml:space="preserve">En cas de travaux non décrits dans le présent document, les </t>
  </si>
  <si>
    <t>prix de ceux-ci seront débattus avec le maître d'ouvrage et ne</t>
  </si>
  <si>
    <t>A - DEPOSE</t>
  </si>
  <si>
    <t>Dépose sans réemploi, y compris descellement des supports,</t>
  </si>
  <si>
    <t>bouchements et raccords.</t>
  </si>
  <si>
    <t>Descente et évacuation des gravois aux D.P., y compris tous frais</t>
  </si>
  <si>
    <t>Canalisations</t>
  </si>
  <si>
    <t>Tuyaux fonte :</t>
  </si>
  <si>
    <t xml:space="preserve">                                           Diamètre 125 à 150</t>
  </si>
  <si>
    <t xml:space="preserve">                                           Diamètre 175 à 200</t>
  </si>
  <si>
    <t>Diamètre 200 à 300</t>
  </si>
  <si>
    <t xml:space="preserve">Tuyaux cuivre :         </t>
  </si>
  <si>
    <t>Diamètre 10/12 à 14/16</t>
  </si>
  <si>
    <t>Diamètre 16/18 et 20/22</t>
  </si>
  <si>
    <t>Diamètre 24/28 à 40/42</t>
  </si>
  <si>
    <t>Tube fer galvanisé :</t>
  </si>
  <si>
    <t>Diamètre 15/21 à 26/34</t>
  </si>
  <si>
    <t>Diamètre 33/42 à 50/60</t>
  </si>
  <si>
    <t>Diamètre 66/76 à 102/114</t>
  </si>
  <si>
    <t>Tube PVC :</t>
  </si>
  <si>
    <t>Diamètre 32 à 50</t>
  </si>
  <si>
    <t>Diamètre 50 à 100</t>
  </si>
  <si>
    <t>Appareils sanitaires (y compris robinetteries et vidage)</t>
  </si>
  <si>
    <t>Baignoires fonte ou acier</t>
  </si>
  <si>
    <t>Receveur douche</t>
  </si>
  <si>
    <t>Lavabo, lave mains, vasque</t>
  </si>
  <si>
    <t>Cuvette WC et réservoir</t>
  </si>
  <si>
    <t xml:space="preserve">Plus  value pour dépose des appareils en réemploi sur les prix </t>
  </si>
  <si>
    <t xml:space="preserve">ci-dessus, y compris nettoyage   </t>
  </si>
  <si>
    <t xml:space="preserve">Plus  value pour dépose tuyauteries calorifugées   </t>
  </si>
  <si>
    <t xml:space="preserve">Arrêt des eaux, remise en service et essais en présence du personnel </t>
  </si>
  <si>
    <t xml:space="preserve">des Services Techniques (inclus dans les prix unitaires). </t>
  </si>
  <si>
    <t xml:space="preserve">(Article applicable pour les travaux de dépose ainsi que les travaux de </t>
  </si>
  <si>
    <t>fourniture et pose ou repose seule). Pour mémoire</t>
  </si>
  <si>
    <t>B - CANALISATIONS</t>
  </si>
  <si>
    <t>Fonte</t>
  </si>
  <si>
    <t>Fourniture et pose de tuyauteries fonte SME ou SMU,</t>
  </si>
  <si>
    <t>y compris piquage et coupement, réglage des pentes, façon de joints,</t>
  </si>
  <si>
    <t>colliers galvanisés avec bague en matériaux résilients, pièces de</t>
  </si>
  <si>
    <t xml:space="preserve">raccords (coude, cône, culotte, té, tampon de visite tous les 10 ml maximum) </t>
  </si>
  <si>
    <t>et peinture de protection.</t>
  </si>
  <si>
    <t>Chutes EU, EV et EP :</t>
  </si>
  <si>
    <t xml:space="preserve">Diamètre   75 </t>
  </si>
  <si>
    <t>Diamètre 100</t>
  </si>
  <si>
    <t>Diamètre 125</t>
  </si>
  <si>
    <t>Diamètre 150</t>
  </si>
  <si>
    <t>Collecteurs :</t>
  </si>
  <si>
    <t>Diamètre 75 à 150 (prix dito ci-dessus)</t>
  </si>
  <si>
    <t>Diamètre 200</t>
  </si>
  <si>
    <t>Diamètre 250</t>
  </si>
  <si>
    <t>Pose seule sans fourniture, y compris façons et fixations.</t>
  </si>
  <si>
    <t>Coef. : 0.60 sur prix ci-avant</t>
  </si>
  <si>
    <t>Cuivre</t>
  </si>
  <si>
    <t>Fourniture et pose tubes cuivre , y compris raccord à  brasure, coupures,</t>
  </si>
  <si>
    <t>coudes, tés, cintrages, colliers en acier cadmié acoustiques.</t>
  </si>
  <si>
    <t>Raccordements par soudo brasure.</t>
  </si>
  <si>
    <t>Les tubes encastrés seront du type WICU sans raccord.</t>
  </si>
  <si>
    <t xml:space="preserve">                                               Diamètre 10/12</t>
  </si>
  <si>
    <t>Diamètre 10/12</t>
  </si>
  <si>
    <t xml:space="preserve">                                               Diamètre 12/14</t>
  </si>
  <si>
    <t>Diamètre 12/14</t>
  </si>
  <si>
    <t xml:space="preserve">                                               Diamètre 14/16</t>
  </si>
  <si>
    <t>Diamètre 14/16</t>
  </si>
  <si>
    <t xml:space="preserve">                                               Diamètre 16/18</t>
  </si>
  <si>
    <t>Diamètre 16/18</t>
  </si>
  <si>
    <t xml:space="preserve">                                               Diamètre 20/22</t>
  </si>
  <si>
    <t>Diamètre 20/22</t>
  </si>
  <si>
    <t xml:space="preserve">                                               Diamètre 24/28</t>
  </si>
  <si>
    <t>Diamètre 24/28</t>
  </si>
  <si>
    <t xml:space="preserve">                                               Diamètre 30/32</t>
  </si>
  <si>
    <t>Diamètre 30/32</t>
  </si>
  <si>
    <t xml:space="preserve">                                               Diamètre 40/42</t>
  </si>
  <si>
    <t>Diamètre 40/42</t>
  </si>
  <si>
    <t>Coef. : 0.80 sur prix ci-avant</t>
  </si>
  <si>
    <t>Fer galvanisé (avec pression nominale de 16 BARS)</t>
  </si>
  <si>
    <t>Fourniture et pose tubes fer galvanisé, y compris raccords galvanisés,</t>
  </si>
  <si>
    <t>coupements, filetage, pièces de raccords (coudes, tés), colliers acier</t>
  </si>
  <si>
    <t>galvanisé acoustiques.</t>
  </si>
  <si>
    <t>Tubes soudés filetables jusqu'au Diamètre 50/60 (Tarif 1) et sans</t>
  </si>
  <si>
    <t>soudure filetable au-delà (Tarif 3).</t>
  </si>
  <si>
    <t>Diamètre 15/21 PN 16</t>
  </si>
  <si>
    <t>Diamètre 20/27 PN 16</t>
  </si>
  <si>
    <t>Diamètre 26/34 PN 16</t>
  </si>
  <si>
    <t>Diamètre 33/42 PN 16</t>
  </si>
  <si>
    <t>Diamètre 40/49 PN 16</t>
  </si>
  <si>
    <t>Diamètre 50/60 PN 16</t>
  </si>
  <si>
    <t>Diamètre 66/76 PN 16</t>
  </si>
  <si>
    <t>Diamètre 80/90 PN 16</t>
  </si>
  <si>
    <t>Diamètre 102/114 PN 16</t>
  </si>
  <si>
    <t>Coef. : 0.70 sur prix ci-avant</t>
  </si>
  <si>
    <t>PVC</t>
  </si>
  <si>
    <t xml:space="preserve">Fourniture et pose tubes PVC, y compris coupements, pièces de </t>
  </si>
  <si>
    <t>raccords, collage et colliers PVC avec bague en matériaux résiliants.</t>
  </si>
  <si>
    <t>Diamètre  32</t>
  </si>
  <si>
    <t>Diamètre  40</t>
  </si>
  <si>
    <t>Diamètre  50</t>
  </si>
  <si>
    <t xml:space="preserve">Fourniture et pose tubes POLYETHYLENE, y compris coupements, pièces de </t>
  </si>
  <si>
    <t>raccords et polyfusions</t>
  </si>
  <si>
    <t>Diamètre  63</t>
  </si>
  <si>
    <t>Diamètre 75</t>
  </si>
  <si>
    <t>Diamètre  110</t>
  </si>
  <si>
    <t>C - ROBINETTERIES</t>
  </si>
  <si>
    <t>Robinets d'arrêt 1/4 de tour en laiton matricé avec bille chromée.</t>
  </si>
  <si>
    <t xml:space="preserve">                                               Diamètre 12/17</t>
  </si>
  <si>
    <t>Diamètre 12/17 PN 16</t>
  </si>
  <si>
    <t xml:space="preserve">                                               Diamètre 15/21</t>
  </si>
  <si>
    <t xml:space="preserve">                                               Diamètre 20/27</t>
  </si>
  <si>
    <t xml:space="preserve">                                               Diamètre 33/42</t>
  </si>
  <si>
    <t xml:space="preserve">                                               Diamètre 50/60</t>
  </si>
  <si>
    <t xml:space="preserve">Plus-value pour remplacement d'un robinet d'arrêt existant </t>
  </si>
  <si>
    <t>(tous diamètres), y compris arrêt des eaux et essais.</t>
  </si>
  <si>
    <t>Vannes pour eau forcée, compris brides et boulons:</t>
  </si>
  <si>
    <t>Diamètre 30 PN 16</t>
  </si>
  <si>
    <t>Diamètre 40 PN 16</t>
  </si>
  <si>
    <t>Diamètre 50 PN 16</t>
  </si>
  <si>
    <t>Diamètre 65 PN 16</t>
  </si>
  <si>
    <t>Diamètre 80 PN 16</t>
  </si>
  <si>
    <t>Diamètre 100 PN 16</t>
  </si>
  <si>
    <t>Diamètre 125 PN 16</t>
  </si>
  <si>
    <t>Diamètre 150 PN 16</t>
  </si>
  <si>
    <t>Diamètre 15 x 21</t>
  </si>
  <si>
    <t>Diamètre 20 x 27</t>
  </si>
  <si>
    <t>Diamètre 26 x 34</t>
  </si>
  <si>
    <t>Diamètre 33 x 42</t>
  </si>
  <si>
    <t>Diamètre 40 x 49</t>
  </si>
  <si>
    <t>D - CALORIFUGEAGE</t>
  </si>
  <si>
    <t>Calorifugeage des canalisations</t>
  </si>
  <si>
    <t>Type ARMAFLEX SHM1 en 13 mm épaisseur.</t>
  </si>
  <si>
    <t>Diamètre 15/21</t>
  </si>
  <si>
    <t>Diamètre 20/27</t>
  </si>
  <si>
    <t>Diamètre 26/34</t>
  </si>
  <si>
    <t>Diamètre 33/42</t>
  </si>
  <si>
    <t>Diamètre 50/60</t>
  </si>
  <si>
    <t>Type COQUILLE composé d'une laine de roche de 25 mm épaisseur</t>
  </si>
  <si>
    <t>et entoilage plâtre ou coquille PVC M1.</t>
  </si>
  <si>
    <t>E - APPAREILS SANITAIRES</t>
  </si>
  <si>
    <t>Appareils sanitaires et accessoires avec leur robinetterie, vidage</t>
  </si>
  <si>
    <t>et pipe, etc...</t>
  </si>
  <si>
    <t>"Bâtiprix", le prix le plus avantageux pour le Maître d'Ouvrage sera appliqué.</t>
  </si>
  <si>
    <t>entre les parties. En cas de doublon entre le présent BPU et la base</t>
  </si>
  <si>
    <t>évalués sur la base de "Bâtiprix" et ne seront entrepris qu'après accord</t>
  </si>
  <si>
    <t xml:space="preserve">Aucun PV de réception ne sera signé par un représentant de l'hôpital tant </t>
  </si>
  <si>
    <t>que les DOE du chantier ne seront pas transmis à l'hôpital en trois versions</t>
  </si>
  <si>
    <t xml:space="preserve">Y compris tous joints, raccordements aux canalisations, calage, </t>
  </si>
  <si>
    <t>joint d'étanchéité entre appareil et parois, essai, protection sur la durée</t>
  </si>
  <si>
    <t>du chantier, nettoyage.</t>
  </si>
  <si>
    <t>Baignoire en fonte ou résine acrylique</t>
  </si>
  <si>
    <t>Autre baignoire</t>
  </si>
  <si>
    <t xml:space="preserve">Receveur douche </t>
  </si>
  <si>
    <t>Vidoirs</t>
  </si>
  <si>
    <t>Cuvette WC et réservoir (y compris robinet d'arrêt)</t>
  </si>
  <si>
    <t>Evier</t>
  </si>
  <si>
    <t>Meuble sous évier</t>
  </si>
  <si>
    <t>Appareils sanitaires de couleur blanche, y compris vidage</t>
  </si>
  <si>
    <t>(bondes, siphons, pipes, etc...).</t>
  </si>
  <si>
    <t xml:space="preserve">Lavabo 60 x 48 céramique, fixation par boulons sans trop plein, avec </t>
  </si>
  <si>
    <t xml:space="preserve">bonde à grille. Série BRIVE 2 des Ets JACOB DELAFON ou équivalent - </t>
  </si>
  <si>
    <t>Réf. 1288</t>
  </si>
  <si>
    <t>Plus value pour colonne.</t>
  </si>
  <si>
    <t>Lave mains 40 x 33 cm céramique, fixation par boulons.</t>
  </si>
  <si>
    <t>Série ALTAIR des Ets JACOB DELAFON ou équivalent - Réf. 1317</t>
  </si>
  <si>
    <t>Plus value pour cache siphon.</t>
  </si>
  <si>
    <t>Vidoirs céramique avec grille inox et siphon des Ets JACOB DELAFON</t>
  </si>
  <si>
    <t>ou équivalent.</t>
  </si>
  <si>
    <t>- Réf. BEAUJON 2 n° 445</t>
  </si>
  <si>
    <t>- Mural NORMA 45/35</t>
  </si>
  <si>
    <t xml:space="preserve">Cuvette WC suspendue Réf. PRISMA 003990 des Ets ALLIA et réservoir </t>
  </si>
  <si>
    <t xml:space="preserve">attenant céramique encastré - Réf. Systemfix 457506 avec mécanisme </t>
  </si>
  <si>
    <t>de chasse à touche type ECO FLUSH des Ets GEBERIT ou équivalent.</t>
  </si>
  <si>
    <t xml:space="preserve">Cuvette WC et réservoir attenant céramique type GEBERIT n° 128-305-11-1 </t>
  </si>
  <si>
    <t>avec mécanisme de chasse à touche (dito ci-dessus)</t>
  </si>
  <si>
    <t>Série BRIVE 2 des Ets JACOB DELAFON - Réf. 1828 ou équivalent.</t>
  </si>
  <si>
    <t>Evier 120 x 60 cm céramique 2 cuves, 1 égouttoir.</t>
  </si>
  <si>
    <t>Série JUMBO des Ets JACOB DELAFON - Réf. 5417 ou équivalent.</t>
  </si>
  <si>
    <t>- Dimensions 50/44</t>
  </si>
  <si>
    <t>- Dimensions 55/47</t>
  </si>
  <si>
    <t>- Dimensions 45/34</t>
  </si>
  <si>
    <t>- Dimensions 50/35</t>
  </si>
  <si>
    <t>- Dimensions 50/22</t>
  </si>
  <si>
    <t>- Dimensions 7609/10</t>
  </si>
  <si>
    <t>Baignoire :</t>
  </si>
  <si>
    <t>Receveur de douche :</t>
  </si>
  <si>
    <t>Lavabo, lave main, vasque :</t>
  </si>
  <si>
    <t xml:space="preserve"> Eviers :</t>
  </si>
  <si>
    <t>avec brise jet étoile, limiteur de température.</t>
  </si>
  <si>
    <t>Attente machine à laver comprenant robinet d'arrêt et siphon - crosse.</t>
  </si>
  <si>
    <t>Douchette lave bassin des Ets CHAVONNET ou équivalent, Réf. 2591 MB.</t>
  </si>
  <si>
    <t xml:space="preserve">   </t>
  </si>
  <si>
    <t>Remplacement mécanisme de chasse des cuvettes WC (GEBERIT)</t>
  </si>
  <si>
    <t xml:space="preserve">mécanisme complet interrompable avec bouton poussoir </t>
  </si>
  <si>
    <t xml:space="preserve">chromé, soupape à évacuation et robinet flotteur, alimentation </t>
  </si>
  <si>
    <t>latérale ou basse.</t>
  </si>
  <si>
    <t>robinet flotteur uniquement, alimentation latérale ou basse.</t>
  </si>
  <si>
    <t>Mélangeurs de marque CHAVONNET :</t>
  </si>
  <si>
    <t>Monotrou lavabo EL6</t>
  </si>
  <si>
    <t>Monotrou évier EV2</t>
  </si>
  <si>
    <t>Mitigeurs de marque CHAVONNET :</t>
  </si>
  <si>
    <t>Monotrou TX 2564 B1 (bec orientable)</t>
  </si>
  <si>
    <t>Monotrou TX 2565 B1 (bec fixe)</t>
  </si>
  <si>
    <t>Commande au coude 10628</t>
  </si>
  <si>
    <t>Mural inverseur BD 2552</t>
  </si>
  <si>
    <t>Accessoires de marque CHAVONNET :</t>
  </si>
  <si>
    <t>Robinet commande fémorale 10570</t>
  </si>
  <si>
    <t>Douchette noire 721 V.07</t>
  </si>
  <si>
    <t>Flexible noir 729 T.07</t>
  </si>
  <si>
    <t>Ensemble flexible 515</t>
  </si>
  <si>
    <t>Tête 1/4 de tour clapet P 272 AA 75</t>
  </si>
  <si>
    <t>Tête levier long 361 L</t>
  </si>
  <si>
    <t>Tête clapet 360 HP.120 AA 75</t>
  </si>
  <si>
    <t>Croisillon GAMMA J 101 AA 75</t>
  </si>
  <si>
    <t>Divers :</t>
  </si>
  <si>
    <t>Chasse WC GEBERIT</t>
  </si>
  <si>
    <t xml:space="preserve">Ensemble lave-main inox LA CORPO commande fémorale </t>
  </si>
  <si>
    <t>Mitigeurs EUROTHERM</t>
  </si>
  <si>
    <t>Production d'eau chaude sanitaire (pression nominale 16 Bars)</t>
  </si>
  <si>
    <t xml:space="preserve">Chauffe-eau électrique de type mural (verticaux) avec groupe de sécurité, </t>
  </si>
  <si>
    <t xml:space="preserve">comprenant accessoires de fixation et joints, raccordement électrique, </t>
  </si>
  <si>
    <t>vidange siphonnée :</t>
  </si>
  <si>
    <t>chauffe rapide de 15 litres</t>
  </si>
  <si>
    <t>chauffe rapide de 30 litres</t>
  </si>
  <si>
    <t>chauffe rapide de 50 litres</t>
  </si>
  <si>
    <t>chauffe normale de 100 litres</t>
  </si>
  <si>
    <t>chauffe normale de 150 litres</t>
  </si>
  <si>
    <t>chauffe normale de 200 litres</t>
  </si>
  <si>
    <t>Remplacement du groupe de sécurité, compris toutes sujétions</t>
  </si>
  <si>
    <t>Percements dans du béton jusqu'à 25 cm d'épaisseur et 100 mm</t>
  </si>
  <si>
    <t>taux horaire moyen, toutes qualifications confondues</t>
  </si>
  <si>
    <t>PLOMBERIE SANITAIRE</t>
  </si>
  <si>
    <t xml:space="preserve">Robinet laiton droit ou d'équerre double réglage </t>
  </si>
  <si>
    <t>Robinet 1/4 de tour à boisseau sphériques bouchonnés</t>
  </si>
  <si>
    <t>Robinet thermostatique à bulbe incorporée (DANFOSS - RA 2000)</t>
  </si>
  <si>
    <t>Purgeur d'air à clé</t>
  </si>
  <si>
    <t>Coudes et tés en laiton</t>
  </si>
  <si>
    <t>CHAUFFAGE</t>
  </si>
  <si>
    <t>A - PROTECTIONS</t>
  </si>
  <si>
    <t>Polyane fixé par adhésif sur murs</t>
  </si>
  <si>
    <t>Polyane double peau fixé par adhésif sur murs</t>
  </si>
  <si>
    <t>Polyane fixé par adhésif au sol</t>
  </si>
  <si>
    <t>Polyane double peau fixé par adhésif au sol</t>
  </si>
  <si>
    <t>B - TRAVAUX DE DÉPOSE</t>
  </si>
  <si>
    <t>Dépose, sans réemploi, de radiateur en acier, y compris bouchement des</t>
  </si>
  <si>
    <t>alimentations, descellement des pattes, tous raccords</t>
  </si>
  <si>
    <t>Dépose et repose de radiateurs, pour déplacement d'implantation, y compris</t>
  </si>
  <si>
    <t>tous raccords sur parties anciennes et nouvelles canalisations</t>
  </si>
  <si>
    <t>Dépose et repose de radiateurs (tous modèles) pour peinture, y compris</t>
  </si>
  <si>
    <t>bouchonnage des alimentations</t>
  </si>
  <si>
    <t>Dépose, sans réemploi, de tubes, y compris descellement des supports,</t>
  </si>
  <si>
    <t>bouchements et raccords de :</t>
  </si>
  <si>
    <t>Tube en acier noir :</t>
  </si>
  <si>
    <t>Ø 15/21 et 20/27</t>
  </si>
  <si>
    <t>Ø 33/42</t>
  </si>
  <si>
    <t>Ø 50/60 et +</t>
  </si>
  <si>
    <t>Tube en acier galvanisé :</t>
  </si>
  <si>
    <t>Ø 12/17 à 20/27</t>
  </si>
  <si>
    <t>Ø 26/34  à 40/49</t>
  </si>
  <si>
    <t>Tube cuivre écrouï :</t>
  </si>
  <si>
    <t>Ø 10/12 et 12/14</t>
  </si>
  <si>
    <t>Ø 14/16 et 16/18</t>
  </si>
  <si>
    <t>Ø 20/22 et +</t>
  </si>
  <si>
    <t>Dépose, sans réemploi de gaines en tôle, compris supports métalliques,</t>
  </si>
  <si>
    <t>m2</t>
  </si>
  <si>
    <t>enlèvement et mise en décharge compris tous frais.</t>
  </si>
  <si>
    <t>gaine mousse</t>
  </si>
  <si>
    <t>laine de roche + plâtre</t>
  </si>
  <si>
    <t>laine de roche + enduit bitume</t>
  </si>
  <si>
    <t>C - TRAVAUX NEUFS (CHAUFFAGE)</t>
  </si>
  <si>
    <t>TUYAUTERIES :</t>
  </si>
  <si>
    <t xml:space="preserve">Fourniture et pose de tubes, y compris piquage en "pied de biche" </t>
  </si>
  <si>
    <t xml:space="preserve">et comprenant colliers anti-vibrations, pièces de raccords (coudes, </t>
  </si>
  <si>
    <t>vis, manchons, etc.)</t>
  </si>
  <si>
    <t>Acier galvanisé (tarif 10) :</t>
  </si>
  <si>
    <t>Ø 15/21 et 20/27 PN 16</t>
  </si>
  <si>
    <t>Ø 26/34 et 33/42 PN 16</t>
  </si>
  <si>
    <t>Ø 40/49 et 50/60 PN 16</t>
  </si>
  <si>
    <t>Ø 80 PN 16</t>
  </si>
  <si>
    <t>Ø 100 PN 16</t>
  </si>
  <si>
    <t>Acier noir (suivant pression) :</t>
  </si>
  <si>
    <t>Ø 15/21 PN 16</t>
  </si>
  <si>
    <t>Ø 20/27 PN 16</t>
  </si>
  <si>
    <t>Ø 33/42 PN 16</t>
  </si>
  <si>
    <t>Ø 50/60 PN 16</t>
  </si>
  <si>
    <t>Ø 150 PN 16</t>
  </si>
  <si>
    <t>Ø 200 PN 16</t>
  </si>
  <si>
    <t>Ø 60.3 x 2.9 PN 25</t>
  </si>
  <si>
    <t>Ø 88.9 x 3.2 PN 25</t>
  </si>
  <si>
    <t>Ø 101.6 x 3.6 PN 25</t>
  </si>
  <si>
    <t>Ø 114.3 x 3.6 PN 25</t>
  </si>
  <si>
    <t>Ø 60.3 x 2.9 PN 36</t>
  </si>
  <si>
    <t>Ø 88.9 x 3.2 PN 36</t>
  </si>
  <si>
    <t>Ø 101.6 x 3.6 PN 36</t>
  </si>
  <si>
    <t>Ø 114.3 x 3.6 PN 36</t>
  </si>
  <si>
    <t>Cuivre écroui :</t>
  </si>
  <si>
    <t>Ø 8/10</t>
  </si>
  <si>
    <t xml:space="preserve">Ø 10/12 </t>
  </si>
  <si>
    <t xml:space="preserve">Ø 12/14 </t>
  </si>
  <si>
    <t xml:space="preserve">Ø 14/16 </t>
  </si>
  <si>
    <t xml:space="preserve">Ø 16/18 </t>
  </si>
  <si>
    <t>Ø 18/20</t>
  </si>
  <si>
    <t xml:space="preserve">Ø 20/22 </t>
  </si>
  <si>
    <t>Ø 26/28</t>
  </si>
  <si>
    <t>Ø 30/32</t>
  </si>
  <si>
    <t>Ø 38/40</t>
  </si>
  <si>
    <t>Ø 32</t>
  </si>
  <si>
    <t>Ø 40</t>
  </si>
  <si>
    <t>Ø 50</t>
  </si>
  <si>
    <t>Ø 100</t>
  </si>
  <si>
    <t xml:space="preserve"> Tube composite</t>
  </si>
  <si>
    <t>Ø 12</t>
  </si>
  <si>
    <t>Ø 14</t>
  </si>
  <si>
    <t>Ø 16</t>
  </si>
  <si>
    <t>Ø 18</t>
  </si>
  <si>
    <t>Ø 20</t>
  </si>
  <si>
    <t>Ø 22</t>
  </si>
  <si>
    <t>Ø 26</t>
  </si>
  <si>
    <t>Réseau PVC pression</t>
  </si>
  <si>
    <t>Fourniture et pose de tuyau en polyéthylène pression</t>
  </si>
  <si>
    <t>Ø 25</t>
  </si>
  <si>
    <t>Ø 80</t>
  </si>
  <si>
    <t>Eléments pour vapeur :</t>
  </si>
  <si>
    <t>Fourniture et pose de détendeur régulateur des Ets SARCO</t>
  </si>
  <si>
    <t>Fourniture et pose de vannes et purgeur SPIRAX des Ets SARCO</t>
  </si>
  <si>
    <t>(purgeur PN 16 PB x 20 Acier)</t>
  </si>
  <si>
    <t>Fourniture et pose Robinet à soufflet étanche</t>
  </si>
  <si>
    <t xml:space="preserve"> -</t>
  </si>
  <si>
    <t>DN 20  PN 16</t>
  </si>
  <si>
    <t>DN 25  PN 16</t>
  </si>
  <si>
    <t>DN 32  PN 16</t>
  </si>
  <si>
    <t>DN 40  PN 16</t>
  </si>
  <si>
    <t>Thermomètre SIKA (0 à 120° C)</t>
  </si>
  <si>
    <t>Thermomètre SIKA (0 à 180° C)</t>
  </si>
  <si>
    <t>Thermomètre SIKA (-40°C à +80° C)</t>
  </si>
  <si>
    <t>Doigt de gant</t>
  </si>
  <si>
    <t>Prise de pression</t>
  </si>
  <si>
    <t>Manomètre et robinet purge</t>
  </si>
  <si>
    <t>CALORIFUGEAGE :</t>
  </si>
  <si>
    <t xml:space="preserve">Traditionnel, y compris toutes sujétions de façonnage et pièces </t>
  </si>
  <si>
    <t>de raccords.</t>
  </si>
  <si>
    <t>Coquilles de laine minérale et bande PVC, ép. 30 mm</t>
  </si>
  <si>
    <t>sur tube Ø 18 à 22</t>
  </si>
  <si>
    <t>sur tube Ø 27 à 34</t>
  </si>
  <si>
    <t>sur tube Ø 42</t>
  </si>
  <si>
    <t>sur tube Ø 49</t>
  </si>
  <si>
    <t>sur tube Ø 60</t>
  </si>
  <si>
    <t xml:space="preserve">Coquilles en laine de roche avec enduit bitumineux </t>
  </si>
  <si>
    <t>(PV 10% sur prix précédents)</t>
  </si>
  <si>
    <t>Coquilles de laine minérale et bande plâtrée, ép. 30 mm</t>
  </si>
  <si>
    <t>sur tube Ø 76</t>
  </si>
  <si>
    <t>sur tube Ø 90</t>
  </si>
  <si>
    <t>sur tube Ø 102</t>
  </si>
  <si>
    <t>sur tube Ø114</t>
  </si>
  <si>
    <t>sur tube Ø 140</t>
  </si>
  <si>
    <t>sur tube Ø 170</t>
  </si>
  <si>
    <t>sur tube Ø 220</t>
  </si>
  <si>
    <t>sur tube Ø 270</t>
  </si>
  <si>
    <t>sur tube Ø 320</t>
  </si>
  <si>
    <t>sur tube Ø 360</t>
  </si>
  <si>
    <t>sur tube Ø 410</t>
  </si>
  <si>
    <t>Plus values pour isolant haute performance</t>
  </si>
  <si>
    <t>Gaine mousse isolante, ép. 9 mm</t>
  </si>
  <si>
    <t xml:space="preserve">Coquille en laine minérale et bande bitumineuse ép. 40 mm pour </t>
  </si>
  <si>
    <t>réseaux EG :</t>
  </si>
  <si>
    <t xml:space="preserve"> Ø 18 à 22</t>
  </si>
  <si>
    <t xml:space="preserve"> Ø 27 à 34</t>
  </si>
  <si>
    <t xml:space="preserve">Ø 40/49 </t>
  </si>
  <si>
    <t xml:space="preserve">Ø 50/60 </t>
  </si>
  <si>
    <t>Ø 66/76</t>
  </si>
  <si>
    <t>Ø 80/90</t>
  </si>
  <si>
    <t>Ø 90/100</t>
  </si>
  <si>
    <t>Ø 102/114</t>
  </si>
  <si>
    <t>Protection du calorifuge par gaine en tôle d'aluminium</t>
  </si>
  <si>
    <t xml:space="preserve">Protection des canalisations contre le gel par ruban chauffant </t>
  </si>
  <si>
    <t>autorégulant, enroulé sur les canalisations :</t>
  </si>
  <si>
    <t>ruban chauffant (longueur développée)</t>
  </si>
  <si>
    <t xml:space="preserve">boîtier d'alimentation, thermostat avec coffret de protection, </t>
  </si>
  <si>
    <t xml:space="preserve">embout de terminaison (l'ensemble) </t>
  </si>
  <si>
    <t>ÉQUIPEMENTS RADIATEURS (remplacement isolé) :</t>
  </si>
  <si>
    <t>Robinet laiton droit ou d'équerre double réglage (SAR)</t>
  </si>
  <si>
    <t>ou techniquement équivalent</t>
  </si>
  <si>
    <t>Diam. 15/21</t>
  </si>
  <si>
    <t>Diam. 20/27</t>
  </si>
  <si>
    <t>(SAR) ou techniquement équivalent</t>
  </si>
  <si>
    <t>Purgeur d'air à clé (SAR) ou techniquement équivalent</t>
  </si>
  <si>
    <t>Coudes et tés en laiton (SAR) ou techniquement équivalent</t>
  </si>
  <si>
    <t>Module d'équilibrage QUITUS ou techniquement équivalent</t>
  </si>
  <si>
    <t>Diam. 12/17 droit</t>
  </si>
  <si>
    <t>Diam. 15/21 droit</t>
  </si>
  <si>
    <t>ÉQUIPEMENTS TUYAUTERIES :</t>
  </si>
  <si>
    <t>Vannes (GACHOT V16 ou techiquement équivalent) à boisseaux sphériques,</t>
  </si>
  <si>
    <t>compris tous racords et mise en œuvre.</t>
  </si>
  <si>
    <t>Ø 40/49 PN 16</t>
  </si>
  <si>
    <t>Vannes à soupapes ou à piston sur les circuits vapeur des Ets SPIRAX  :</t>
  </si>
  <si>
    <t>Ø 60 PN 16</t>
  </si>
  <si>
    <t>Ø 88.9 PN 25</t>
  </si>
  <si>
    <t>Ø 101.6 PN 36</t>
  </si>
  <si>
    <t>Robinet à boisseau sphérique à bride</t>
  </si>
  <si>
    <t>DN 50</t>
  </si>
  <si>
    <t>DN 65</t>
  </si>
  <si>
    <t>DN 80</t>
  </si>
  <si>
    <t>DN 100</t>
  </si>
  <si>
    <t>DN 125</t>
  </si>
  <si>
    <t>DN 150</t>
  </si>
  <si>
    <t>Vanne 2 voies taraudée (y compris taraudage des</t>
  </si>
  <si>
    <t xml:space="preserve"> tuyauteries et toutes sujétions)</t>
  </si>
  <si>
    <t>Ø  12/14</t>
  </si>
  <si>
    <t>Ø  15/21</t>
  </si>
  <si>
    <t>Ø  20/27</t>
  </si>
  <si>
    <t>Ø  26/34</t>
  </si>
  <si>
    <t>Ø  33/42</t>
  </si>
  <si>
    <t>Ø  40/49</t>
  </si>
  <si>
    <t>Ø  50/60</t>
  </si>
  <si>
    <t>Vannes 2 voies à brides PN10/16 (y compris 2 contre-brides</t>
  </si>
  <si>
    <t>et toutes sujétions)</t>
  </si>
  <si>
    <t>DN 200</t>
  </si>
  <si>
    <t>DN 250</t>
  </si>
  <si>
    <t>DN 300</t>
  </si>
  <si>
    <t>DN 350</t>
  </si>
  <si>
    <t>DN 400</t>
  </si>
  <si>
    <t xml:space="preserve">Vannes 3 voies </t>
  </si>
  <si>
    <t xml:space="preserve">Siemens (ou certificat d'associativité) Ø 33 </t>
  </si>
  <si>
    <t>Siemens (ou certificat d'associativité) Ø 50</t>
  </si>
  <si>
    <t>Vanne papillon  PN 16"</t>
  </si>
  <si>
    <t>Disconnecteur complet</t>
  </si>
  <si>
    <t>DN 15</t>
  </si>
  <si>
    <t>DN 20</t>
  </si>
  <si>
    <t>DN 25</t>
  </si>
  <si>
    <t>DN 32</t>
  </si>
  <si>
    <t>DN 40</t>
  </si>
  <si>
    <t>Compensateur d'écartement</t>
  </si>
  <si>
    <t>Clapet anti-retour</t>
  </si>
  <si>
    <t>Manchette anti-vibratile</t>
  </si>
  <si>
    <t>Fourniture et pose de robinets à piston SPIRAX SARCO ou équivalent</t>
  </si>
  <si>
    <t>y compris toutes sujétions</t>
  </si>
  <si>
    <t>Serie RP 13S DN 15</t>
  </si>
  <si>
    <t>Serie RP 13S DN 20</t>
  </si>
  <si>
    <t>Serie RP 13S DN 25</t>
  </si>
  <si>
    <t>Serie RP 13S DN 32</t>
  </si>
  <si>
    <t>Serie RP 13S DN 40</t>
  </si>
  <si>
    <t>Serie RP 13 DN 50</t>
  </si>
  <si>
    <t>Serie RP 13 DN 65</t>
  </si>
  <si>
    <t>Serie RP 13DN 80</t>
  </si>
  <si>
    <t>Serie RP 13 DN 100</t>
  </si>
  <si>
    <t>Serie RP 13 DN 125</t>
  </si>
  <si>
    <t>Fourniture et pose de vannes à soupape SPIRAX  ou équivalent</t>
  </si>
  <si>
    <t xml:space="preserve">Fourniture et pose de tous filtres "Y" fonte  SPIRAX SARCO ou </t>
  </si>
  <si>
    <t>équivalent y compris toutes sujétions</t>
  </si>
  <si>
    <t xml:space="preserve">Fourniture et pose de purgeurs y compris joints et toutes sujétions  </t>
  </si>
  <si>
    <t>(ou équivalents)</t>
  </si>
  <si>
    <t>SPIRAX SARCO BTP 21 Y longueur 235 mm</t>
  </si>
  <si>
    <t xml:space="preserve">SPIRAX SARCO MST 21 1/3 </t>
  </si>
  <si>
    <t>SPIRAX SARCO UBP 32 STD (12") 1/3</t>
  </si>
  <si>
    <t>SPIRAX SARCO Byvap B2 type "IFB" DN 1/2 gaz PN 16 L = 10 mm</t>
  </si>
  <si>
    <t>SPIRAX SARCO Byvap B2 type "IFB" DN 15 Pn 16 L =  170 mm</t>
  </si>
  <si>
    <t>TROUVAY CAUVIN Amstrong série 2000 2011/7</t>
  </si>
  <si>
    <t xml:space="preserve">* </t>
  </si>
  <si>
    <t>Purgeur automatique Ø 15/21</t>
  </si>
  <si>
    <t>Fourniture et pose de détendeur régulateur START des Ets SARCO</t>
  </si>
  <si>
    <t>Ø 15/21</t>
  </si>
  <si>
    <t>Ø 50/60</t>
  </si>
  <si>
    <t>Fourniture et pose de vannes purgeurs SPIRAX  des Ets SARCO</t>
  </si>
  <si>
    <t xml:space="preserve">Manomètre </t>
  </si>
  <si>
    <t>Vannes papillon y compris contre brides à souder</t>
  </si>
  <si>
    <t>Ø 130/140</t>
  </si>
  <si>
    <t>Manchons antivibratiles, compris tous raccords et mise en œuvre</t>
  </si>
  <si>
    <t xml:space="preserve">Ø 20/27 fileté PN 16 </t>
  </si>
  <si>
    <t>Ø 33/42 fileté PN 16</t>
  </si>
  <si>
    <t>Ø 40/49 fileté  PN 16</t>
  </si>
  <si>
    <t>A brides y compris contre brides</t>
  </si>
  <si>
    <t xml:space="preserve">Ø 50/60 PN 16 </t>
  </si>
  <si>
    <t xml:space="preserve">Ø 66/76 PN 16 </t>
  </si>
  <si>
    <t xml:space="preserve">Ø 80/90 PN 16 </t>
  </si>
  <si>
    <t>Pompes sur socle, type SALMSON ou similaire fournies, posées compris</t>
  </si>
  <si>
    <t>brides :</t>
  </si>
  <si>
    <t>A/ - LRB simple vertical :</t>
  </si>
  <si>
    <t>de 080 mm</t>
  </si>
  <si>
    <t>de 100 mm</t>
  </si>
  <si>
    <t>de 125 mm</t>
  </si>
  <si>
    <t>B/ - JRB double verticale</t>
  </si>
  <si>
    <t>C/ NR simple horizontal</t>
  </si>
  <si>
    <t>Circulateurs GRUNDFOSS - SALMSON ou équivalent, fournis, posés, compris</t>
  </si>
  <si>
    <t>A/ - Simple</t>
  </si>
  <si>
    <t>Ø 20 et 33</t>
  </si>
  <si>
    <t>Ø 65</t>
  </si>
  <si>
    <t>Ø 125</t>
  </si>
  <si>
    <t>A/ - Double</t>
  </si>
  <si>
    <t>Fourniture &amp; pose de vannes 3 voies, modèle à bride</t>
  </si>
  <si>
    <t>ÉCHANGEURS THERMIQUES :</t>
  </si>
  <si>
    <t xml:space="preserve">Radiateurs en acier HAUTE PRESSION (type LAMELLA  FINIMETAL, </t>
  </si>
  <si>
    <t xml:space="preserve">ACOVA ou équivalent) entièrement équipé </t>
  </si>
  <si>
    <t>Type</t>
  </si>
  <si>
    <t>95/800 (à l'élément)</t>
  </si>
  <si>
    <t>95/600 (à l'élément)</t>
  </si>
  <si>
    <t>Types :</t>
  </si>
  <si>
    <t>22 S 400 (20 éléments)</t>
  </si>
  <si>
    <t>22 S 400 (32 éléments)</t>
  </si>
  <si>
    <t xml:space="preserve">Radiateurs en acier type ACOVA FASSANE, entièrement </t>
  </si>
  <si>
    <t>équipés :</t>
  </si>
  <si>
    <t xml:space="preserve"> - VX 059/060</t>
  </si>
  <si>
    <t xml:space="preserve"> - VX 074/060</t>
  </si>
  <si>
    <t xml:space="preserve"> - VSXD 059/060</t>
  </si>
  <si>
    <t xml:space="preserve"> - VSXD 074/070</t>
  </si>
  <si>
    <t>Panneaux RUNTAL VX-VX2-HX et HX2 HAUTE PRESSION ou équivalent en</t>
  </si>
  <si>
    <t>acier avec revêtement haute résistance teinte beige clair, y compris fixations</t>
  </si>
  <si>
    <t>sur console</t>
  </si>
  <si>
    <t>Le m² de radiateur (facturation minimum 0.50 m²)</t>
  </si>
  <si>
    <t>simple</t>
  </si>
  <si>
    <t>double</t>
  </si>
  <si>
    <t xml:space="preserve">Convecteurs plinthe en acier, entièrement équipés HAUTE PRESSION : </t>
  </si>
  <si>
    <t>A ailettes simples :</t>
  </si>
  <si>
    <t>500 watts</t>
  </si>
  <si>
    <t>1500 watts</t>
  </si>
  <si>
    <t>2000 watts</t>
  </si>
  <si>
    <t>2500 watts</t>
  </si>
  <si>
    <t>3000 watts</t>
  </si>
  <si>
    <t>A ailettes doubles :</t>
  </si>
  <si>
    <t>D - VENTILATIONS</t>
  </si>
  <si>
    <t>Travaux neufs en fourniture et pose :</t>
  </si>
  <si>
    <t>Gaine en tôle d'acier galvanisé de 8/10è à 15/10è d'ép. Section 250x300</t>
  </si>
  <si>
    <t>Gaine en tôle d'acier galvanisé de 8/10è à 15/10è d'ép. Section 250x350</t>
  </si>
  <si>
    <t>Gaine en tôle d'acier galvanisé de 8/10è à 15/10è d'ép. Section 400x200</t>
  </si>
  <si>
    <t>Gaine en tôle d'acier galvanisé de 8/10è à 15/10è d'ép. Section 700x350</t>
  </si>
  <si>
    <t>Gaine en tôle d'acier galvanisé de 8/10è à 15/10è d'ép. Section à définir</t>
  </si>
  <si>
    <t>Gaine en tôle d'acier galvanisé</t>
  </si>
  <si>
    <t>DN 100 à 160</t>
  </si>
  <si>
    <t>DN 200 à 300</t>
  </si>
  <si>
    <t>DN 350 à 400</t>
  </si>
  <si>
    <t>DN 450</t>
  </si>
  <si>
    <t>DN 500</t>
  </si>
  <si>
    <t>DN 630</t>
  </si>
  <si>
    <t>Calorifugeage des gaines par matelas de laine de verre de 25 mm ép. avec</t>
  </si>
  <si>
    <t>protection par Kraft aluminium, compris toutes sujétions</t>
  </si>
  <si>
    <t>Conduit en tôle galvanisée spiralée</t>
  </si>
  <si>
    <t>Ø 160</t>
  </si>
  <si>
    <t>Ø 200</t>
  </si>
  <si>
    <t>Ø 250</t>
  </si>
  <si>
    <t>Ø 315</t>
  </si>
  <si>
    <t>Ø 400</t>
  </si>
  <si>
    <t>Ø 630</t>
  </si>
  <si>
    <t>Gaine souple en aluminium</t>
  </si>
  <si>
    <t>Ø 127</t>
  </si>
  <si>
    <t>Ø 165</t>
  </si>
  <si>
    <t>Ø 204</t>
  </si>
  <si>
    <t>Ø 255</t>
  </si>
  <si>
    <t>Accessoires pour gaines et conduits :</t>
  </si>
  <si>
    <t>Clapets coupe feu des établissements ALDES CF 2 h, y compris équipements</t>
  </si>
  <si>
    <t>de déclenchement pour détection incendie 48 V à émission de courant y</t>
  </si>
  <si>
    <t>compris levier de commande manuelle, un dispositif de réarmement motorisé,</t>
  </si>
  <si>
    <t>un indicateur de position</t>
  </si>
  <si>
    <t>Plus value pour clapets rectangulaire</t>
  </si>
  <si>
    <t>Coudes galvanisés</t>
  </si>
  <si>
    <t>Tés galvanisés</t>
  </si>
  <si>
    <t>Ø 500</t>
  </si>
  <si>
    <t xml:space="preserve">Supports de gaines en fer galva., compris tout façonnage et mise en </t>
  </si>
  <si>
    <t>place</t>
  </si>
  <si>
    <t>Kg</t>
  </si>
  <si>
    <t>E - TRAVAUX DIVERS</t>
  </si>
  <si>
    <t xml:space="preserve">Façons accessoires sur tube noir, coupe pour mise à longueur et </t>
  </si>
  <si>
    <t>filetage effectuées sur place</t>
  </si>
  <si>
    <t>Ø jusqu'à 32</t>
  </si>
  <si>
    <t>Ø 32 à 65</t>
  </si>
  <si>
    <t>Ø 65 à 100</t>
  </si>
  <si>
    <t>Soudure en place sur tube en fer noir, compris métal d'apport brasure,</t>
  </si>
  <si>
    <t>protections et toutes sujétions</t>
  </si>
  <si>
    <t>Soudure par soudo-brasure (phosphore + argent)</t>
  </si>
  <si>
    <t>Ø 34 à 60</t>
  </si>
  <si>
    <t>Ø 76 à 90</t>
  </si>
  <si>
    <t xml:space="preserve">Entretien de groupe d'extraction comprenant le démontage des </t>
  </si>
  <si>
    <t xml:space="preserve">panneaux de visite, le nettoyage de la volute du ventilateur, le réglage </t>
  </si>
  <si>
    <t xml:space="preserve">de la poulie, le graissage des roulements, la repose des panneaux </t>
  </si>
  <si>
    <t>et toutes sujétions</t>
  </si>
  <si>
    <t xml:space="preserve">Dépoussiérage de filtre comprenant la dépose du châssis, le </t>
  </si>
  <si>
    <t>nettoyage, le remontage et la repose du châssis</t>
  </si>
  <si>
    <t>jusqu'à 1 m²</t>
  </si>
  <si>
    <t>majoration par m² supplémentaire</t>
  </si>
  <si>
    <t>remplacement de filtre</t>
  </si>
  <si>
    <t>Remplacement de filtre</t>
  </si>
  <si>
    <t>sans fourniture</t>
  </si>
  <si>
    <t>avec fourniture</t>
  </si>
  <si>
    <t>Entretien des tourelles d'extraction comprenant le démontage du</t>
  </si>
  <si>
    <t>capotage, le nettoyage de la volute et le graissage des roulements</t>
  </si>
  <si>
    <t xml:space="preserve">Congélation de réseau afin de permettre d'intervenir sur un circuit en </t>
  </si>
  <si>
    <t xml:space="preserve">charge, y compris toutes manutentions et mise en place des divers </t>
  </si>
  <si>
    <t>équipements</t>
  </si>
  <si>
    <t>sur tube jusqu'à Ø 34</t>
  </si>
  <si>
    <t>Désembouage d'installation de chauffage, comprenant vidange de tous</t>
  </si>
  <si>
    <t xml:space="preserve">les points bas du circuit en cause, le rinçage de l'ensemble du </t>
  </si>
  <si>
    <t>circuit et la remise en charge complétée d'un produit de traitement</t>
  </si>
  <si>
    <t>puissance de 120 à 160 Kw</t>
  </si>
  <si>
    <t>plus de 500 Kw</t>
  </si>
  <si>
    <t>Vidange d'installation de chauffage pour travaux</t>
  </si>
  <si>
    <t xml:space="preserve">de réparation ou transformation, y compris remise en charge après </t>
  </si>
  <si>
    <t>exécution :</t>
  </si>
  <si>
    <t>jusqu'à 35 KW</t>
  </si>
  <si>
    <t>supérieur à 35 KW jusqu'à 70 KW</t>
  </si>
  <si>
    <t>supérieur à 70 KW jusqu'à 120 KW</t>
  </si>
  <si>
    <t>Sas étanche en bois 2m x 1m x 3,50m HT 2 m2</t>
  </si>
  <si>
    <t>Mise en place de tapis scotch 40 x 60cm</t>
  </si>
  <si>
    <t>Échafaudage tubulaire, compris montage et démontage, plancher de travail avec plinthes, échelle d'accès, garde-corps et tous accessoires de mise en conformité.</t>
  </si>
  <si>
    <t>Régulation batteries terminales LANDIS &amp; GYR comprenant :</t>
  </si>
  <si>
    <t>- 1 sonde d'ambiance ou de reprise type QAA 33.841</t>
  </si>
  <si>
    <t>- 1 vanne 3 voies type VMP 43</t>
  </si>
  <si>
    <t>- 1 servo-moteur type SQS 81</t>
  </si>
  <si>
    <t>l'ensemble</t>
  </si>
  <si>
    <t>Location de grue pour manutention de groupe jusque 40 m de hauteur</t>
  </si>
  <si>
    <t>charge :</t>
  </si>
  <si>
    <t>- jusqu'à 2000 kg</t>
  </si>
  <si>
    <t>Ens</t>
  </si>
  <si>
    <t>- + de 2 000 kg</t>
  </si>
  <si>
    <t>RÉGULATION</t>
  </si>
  <si>
    <t>Fourniture seule :</t>
  </si>
  <si>
    <t>unité de traitement local - 32 unités de charge de type PX</t>
  </si>
  <si>
    <t>unité de traitement local - 64 unités de charge de type PX</t>
  </si>
  <si>
    <t xml:space="preserve"> carte programme PX</t>
  </si>
  <si>
    <t xml:space="preserve">lot de fiches adresses de 17 à 32 pour gammes </t>
  </si>
  <si>
    <t>UNIGYR/VISONIK type PTG1.32</t>
  </si>
  <si>
    <t>module d'entrée 2 comptages impulsionnels type PTM1.2C</t>
  </si>
  <si>
    <t xml:space="preserve">module de sortie - 2 contacts inverseurs l.p.d 250 V - </t>
  </si>
  <si>
    <t>Forcage manuel type PTM1.2Q250-M</t>
  </si>
  <si>
    <t>module d'entrée - 2 entrées Ni1000 type PTM1.2R1K</t>
  </si>
  <si>
    <t>module d'entrée - 2 entrées 0-10 V type PTM1.2U10</t>
  </si>
  <si>
    <t>module de sortie - 2 sorties 0-10 V Forcage manuel</t>
  </si>
  <si>
    <t>type PTM1.2Y10S-M</t>
  </si>
  <si>
    <t>module d'entrée - 4 entrées logique type PTM1.4D20</t>
  </si>
  <si>
    <t xml:space="preserve">module d'entrée - 2 entrées 4 à 20mA type PTM1.2L420 </t>
  </si>
  <si>
    <t xml:space="preserve">pressostat d'air - Plage 100 à 1000 Pa (0-10V) - Contact </t>
  </si>
  <si>
    <t>inverseur 1A:250V~ type QBM81-10</t>
  </si>
  <si>
    <t xml:space="preserve">pressostat d'air - Plage 20 à 300 Pa (0-10V) - contact </t>
  </si>
  <si>
    <t xml:space="preserve"> inverseur 1A/250V~ type QBM81-3</t>
  </si>
  <si>
    <t>servomoteur de registre 230V type GBB136.1E</t>
  </si>
  <si>
    <t xml:space="preserve"> thermostat antigel - Plage -5 à 15°C - Capillaire de 3m </t>
  </si>
  <si>
    <t>type QAF81.3 d'un</t>
  </si>
  <si>
    <t>moteur de vanne 0-10V - 24V-/0…10V - Course 5.5mm</t>
  </si>
  <si>
    <t>Type SQS65</t>
  </si>
  <si>
    <t>corps de vanne 3 voies - Fluide 5…110°C - Dpmax = 400 kPa</t>
  </si>
  <si>
    <t xml:space="preserve"> - DN15 - PN16 Type VXG44.15-0.63</t>
  </si>
  <si>
    <t>corps de vanne 3 voies - Fluide 5…110°C - Dpmax = 300 kPa</t>
  </si>
  <si>
    <t xml:space="preserve"> - DN20 - PN16 Type VXG44.20-6.3</t>
  </si>
  <si>
    <t>corps de vanne 3 voies - Fluide 5…110°C - Dpmax</t>
  </si>
  <si>
    <t xml:space="preserve"> = 200 kPa - DN25 - PN16 type VXG44.25-10</t>
  </si>
  <si>
    <t xml:space="preserve"> = 100 kPa - DN32 - PN16  type VXG44.32-16</t>
  </si>
  <si>
    <t>corps de vanne 3 voies - Fluide 5…110°C - Dpmax = 60 kPa</t>
  </si>
  <si>
    <t xml:space="preserve"> - DN40 - PN16 type VXG44.40-25 </t>
  </si>
  <si>
    <t xml:space="preserve">sonde température gaine - Plage -30 à +80°C (Ni1000) - </t>
  </si>
  <si>
    <t>Capillaire de 0,4m type QAM22</t>
  </si>
  <si>
    <t>sonde combinée gaine - Plages Hr% 0-10V et T°C 0-10V</t>
  </si>
  <si>
    <t xml:space="preserve"> - Alim. 24V~ Type QFM65</t>
  </si>
  <si>
    <t>sonde pression relative - Plage 0 à 10 bar (0-10V)</t>
  </si>
  <si>
    <t xml:space="preserve"> - Alim. 24V~ type QBE620-P10</t>
  </si>
  <si>
    <t>thermostat plongeur sécurité - Seuil 95°c fixe / 100mm</t>
  </si>
  <si>
    <t xml:space="preserve"> - Contact inverseur 6A/250V~</t>
  </si>
  <si>
    <t>sonde de température plongeur - Plage '-30 à + 130°C</t>
  </si>
  <si>
    <t xml:space="preserve"> (Ni1000) - Plongeur 100mm type QAE22A</t>
  </si>
  <si>
    <t xml:space="preserve">vanne 2V DN15 magnétique 0-10V - Alim. 24V~/Eau 2 à </t>
  </si>
  <si>
    <t>180°C - PN16/Dpmax = 10 bar Type M2H15FYN</t>
  </si>
  <si>
    <t>moteur de vanne 3 points 230V type SKB32.50/F</t>
  </si>
  <si>
    <t xml:space="preserve"> vanne 3 V DN15 magnétique 0-10V - Alim. 24V~/eau</t>
  </si>
  <si>
    <t xml:space="preserve"> 2 à 120°C - PN16/Dpmax = 3 bar type MXG461.15-0.6</t>
  </si>
  <si>
    <t>vanne 3 V DN20 magnétique 0-10V - Alim. 24V~/eau</t>
  </si>
  <si>
    <t xml:space="preserve"> 2 à 120°C - PN16/Dpmax = 3 bar type MXG461.20-5.0</t>
  </si>
  <si>
    <t>vanne 3 V DN25 magnétique 0-10V - Alim. 24V~/eau</t>
  </si>
  <si>
    <t xml:space="preserve"> 2 à 120°C - PN16/Dpmax = 3 bar type MXG461.25-8.0</t>
  </si>
  <si>
    <t>vanne 3 V DN32 magnétique 0-10V - Alim. 24V~/eau</t>
  </si>
  <si>
    <t xml:space="preserve"> 2 à 120°C - PN16/Dpmax = 3 bar type MXG461.32-12</t>
  </si>
  <si>
    <t>vanne 3 V DN40 magnétique 0-10V - Alim. 24V~/eau</t>
  </si>
  <si>
    <t xml:space="preserve"> 2 à 120°C - PN16/Dpmax = 3 bar Type MXG461.40-20</t>
  </si>
  <si>
    <t>sonde extérieure Ni1000 Type QAC22</t>
  </si>
  <si>
    <t>sonde d'ambiance Ni1000 ou PT100</t>
  </si>
  <si>
    <t>Fourniture, pose, raccordement, paramétrage et programmation :</t>
  </si>
  <si>
    <t>unité de traitement local - 32 unités de charge de type PRV2.32</t>
  </si>
  <si>
    <t>unité de traitement local - 64 unités de charge de type PRV2.64</t>
  </si>
  <si>
    <t xml:space="preserve"> carte programme 640 Ko pour VISONIK PRV2 type  PVA3.02/V18</t>
  </si>
  <si>
    <t>Fourniture des schémas de câblage de l'ensemble</t>
  </si>
  <si>
    <t>Programmation</t>
  </si>
  <si>
    <t>Modification de programmation</t>
  </si>
  <si>
    <t>Taux horaire moyen toute qualification confondue</t>
  </si>
  <si>
    <t>Nota général :</t>
  </si>
  <si>
    <t>(tous frais inclus) :</t>
  </si>
  <si>
    <t xml:space="preserve">Dépose de calorifugeage, y compris enlèvement et mise en décharge </t>
  </si>
  <si>
    <t>collage et colliers PVC avec  bague en matériaux résiliants.</t>
  </si>
  <si>
    <t>Fourniture et pose tubes PVC, y compris coupements, pièces de raccords,</t>
  </si>
  <si>
    <t>ou similaire y compris tous raccords, fixations et sujétions diverses.</t>
  </si>
  <si>
    <t xml:space="preserve">Fourniture et pose de tube composite "Gébérit Mépla", "Alphacan Retube" </t>
  </si>
  <si>
    <t>de serrage et joints pour tuyaux précédents</t>
  </si>
  <si>
    <t>Fourniture et pose de raccords de jonction acier / PVC pression avec bague</t>
  </si>
  <si>
    <t>DN 160</t>
  </si>
  <si>
    <t xml:space="preserve">En fin de travaux, l'entreprise devra la remise d'un dossier d'ouvrages </t>
  </si>
  <si>
    <t>exécutés (D.O.E) qui doit contenir:</t>
  </si>
  <si>
    <t>L'ensemble des schémas et plans au format courant, modifiables, et non</t>
  </si>
  <si>
    <t>propriétaire</t>
  </si>
  <si>
    <t>Les logigrammes</t>
  </si>
  <si>
    <t>Les notices de montage, d'installation et d'utilisation</t>
  </si>
  <si>
    <t>Tous les codes ingénieurs et paramètres non seulement d'usine mais aussi</t>
  </si>
  <si>
    <t>ceux qui ont été réalisés pour le site afin d'assurer une exploitation optimum.</t>
  </si>
  <si>
    <t>papier ainsi qu'une version sur support numérique.</t>
  </si>
  <si>
    <t>En cas de travaux non décrits dans le présent document, les prix seront</t>
  </si>
  <si>
    <t xml:space="preserve">Percement de trous dans paroi en béton armé ou parpaings pleins par </t>
  </si>
  <si>
    <t>carottage ou sciage, compris évacuation des gravois aux D.P.</t>
  </si>
  <si>
    <t>Ø 100 mm</t>
  </si>
  <si>
    <t>section 200 x 200 mm</t>
  </si>
  <si>
    <t>section 400 x 600 mm</t>
  </si>
  <si>
    <t xml:space="preserve">Percement de trous dans plancher en dalle pleine en béton armé par </t>
  </si>
  <si>
    <t>Travaux en régie</t>
  </si>
  <si>
    <t>En fin de travaux, l'entreprise devra la remise d'un dossier</t>
  </si>
  <si>
    <t>d'ouvrages exécutés (D.O.E.) comprenant les plans de</t>
  </si>
  <si>
    <t>recollement, fiches techniques, notices diverses et mode</t>
  </si>
  <si>
    <t>d'emploi.</t>
  </si>
  <si>
    <t>Fourniture et pose de tuyauteries fonte SMU H, y compris piquage et</t>
  </si>
  <si>
    <t>coupement, réglage des pentes, façon de joints, colliers galvanisés avec bague</t>
  </si>
  <si>
    <t>en matériaux résilients, pièces de raccords (coude, cône, culotte, té, tampon</t>
  </si>
  <si>
    <t>de visite tous les 10 ml maximum) et peinture de protection.</t>
  </si>
  <si>
    <t>Plus-value sur prix ci-dessus pour vannes type TA</t>
  </si>
  <si>
    <t>%</t>
  </si>
  <si>
    <t>Plus-value sur prix ci-dessus pour vannes type QUITUS</t>
  </si>
  <si>
    <t>Flexibles tous diamètres en PEX ou TEFLON:</t>
  </si>
  <si>
    <t>de 1,00 m de longueur</t>
  </si>
  <si>
    <t>de 1,50 m de longueur</t>
  </si>
  <si>
    <t>Plus-value sur prix ci-dessus pour vannes type DADO de marque GIACOMINI</t>
  </si>
  <si>
    <t>Lavabo, lave-mains, vasque, avec ou sans colonne ou cache-siphon</t>
  </si>
  <si>
    <t>Abattant de WC type double Tradition de marque PORCHER</t>
  </si>
  <si>
    <t>Abattant de WC suspendu type double Tradition de marque</t>
  </si>
  <si>
    <t>PORCHER</t>
  </si>
  <si>
    <t>Commande pneumatique marque GEBERIT</t>
  </si>
  <si>
    <t>Meuble sous évier stratifié, 3 portes, 2 étagères, séparation verticale. Posé sur</t>
  </si>
  <si>
    <t>pieds réglables, de 1,00 m longueur.</t>
  </si>
  <si>
    <t xml:space="preserve"> par 10 cm de longueur en plus</t>
  </si>
  <si>
    <t>Fourniture et pose tubes PVC C ou HTA, 16 bars y compris coupements,</t>
  </si>
  <si>
    <t>pièces de raccords, collage et colliers PVC avec bague en matériaux résiliants.</t>
  </si>
  <si>
    <t>Plus value pour tubes en 25 bars</t>
  </si>
  <si>
    <t>Equipements radiateurs (remplacement isolé) :</t>
  </si>
  <si>
    <t>Cloison de cantonnement des zones travaux :</t>
  </si>
  <si>
    <t>carreaux de plâtre de 7 et 1 couche de peinture vinylique 2 faces,</t>
  </si>
  <si>
    <t>m²</t>
  </si>
  <si>
    <t xml:space="preserve">compris tous jointoiements nécessaires pour une étanchéité </t>
  </si>
  <si>
    <t>parfaite</t>
  </si>
  <si>
    <t>BA 13 sur ossature bois ou métallique compris tous jointoiements</t>
  </si>
  <si>
    <t>nécessaires pour une étanchéité parfaite.</t>
  </si>
  <si>
    <t>Polyane fixé par adhésif sur murs, plafonds et sols</t>
  </si>
  <si>
    <t>Polyane double peau fixé par adhésif sur murs, plafond et sols</t>
  </si>
  <si>
    <t>Bâche de protection avec système potelets "QUICKPRO" ou équivalent</t>
  </si>
  <si>
    <t>Plaque de contreplaqué sur ossature bois ou métallique compris tous</t>
  </si>
  <si>
    <t>jointoiements nécessaires pour une étanchéité parfaite.</t>
  </si>
  <si>
    <t>Mise en place de tapis scotch</t>
  </si>
  <si>
    <t>Sas étanche en bois 2 m2</t>
  </si>
  <si>
    <t>PREPARATION</t>
  </si>
  <si>
    <t>Diamètre 50</t>
  </si>
  <si>
    <t>Fourniture et pose tubes PVC PERéticulé y compris coupements, pièces de</t>
  </si>
  <si>
    <t>Diamètre 30 PN  25</t>
  </si>
  <si>
    <t>Diamètre 40 PN  25</t>
  </si>
  <si>
    <t>Diamètre 50 PN  25</t>
  </si>
  <si>
    <t>Diamètre 65 PN  25</t>
  </si>
  <si>
    <t>Diamètre 80 PN  25</t>
  </si>
  <si>
    <t>Diamètre 100 PN  25</t>
  </si>
  <si>
    <t>Diamètre 125 PN  25</t>
  </si>
  <si>
    <t>Diamètre 150 PN  25</t>
  </si>
  <si>
    <t>Disconnecteurs WATTS ou équivalent avec dispositifs de contrôle, filtre, arrêt et</t>
  </si>
  <si>
    <t>solins.</t>
  </si>
  <si>
    <t>Robinetterie pour appareil suivants :</t>
  </si>
  <si>
    <t>Idem en 160</t>
  </si>
  <si>
    <t>Idem en 140</t>
  </si>
  <si>
    <t>Abattant double blanc OLFA avec charnières chromées.</t>
  </si>
  <si>
    <t xml:space="preserve">Abattant double blanc avec charnières chromées et axe reliant les 2 charnières. </t>
  </si>
  <si>
    <t>Meuble sous évier stratifié, 2 portes, 2 étagères, séparation verticale. Posé sur</t>
  </si>
  <si>
    <t>cartouches à disque en céramique ou équivalent :</t>
  </si>
  <si>
    <t>Raccords VITE-FER :</t>
  </si>
  <si>
    <t>Lavabo handicapé 70 x 51,5, autoportant, en céramique, type HANDILAV des</t>
  </si>
  <si>
    <t>Ets JACOB DELAFON ou équivalent - Réf. E1981</t>
  </si>
  <si>
    <t>Barres de relevage :</t>
  </si>
  <si>
    <t>relevable type HEWI réf.801.50.100 de 600 m/m de longueur</t>
  </si>
  <si>
    <t>relevable type HEWI réf.801.50.110 de 700 m/m de longueur</t>
  </si>
  <si>
    <t>Pose seule d'appareils sanitaire hors bordereau</t>
  </si>
  <si>
    <t>Fourniture et pose</t>
  </si>
  <si>
    <t>Robinetteries</t>
  </si>
  <si>
    <t>Pose seule de robinetteries hors bordereau</t>
  </si>
  <si>
    <t>raccords, colliers PVC avec bague en matériaux résiliants.</t>
  </si>
  <si>
    <t>Robinetteries chromées des Ets FIRST-LABO ou CHAVONNET avec</t>
  </si>
  <si>
    <t xml:space="preserve">mitigeur FIRST-LABO - Réf. H 1880.AA / ou CHAVONNET - Réf. 2521.0 </t>
  </si>
  <si>
    <t>Robinetterie mélangeuse bain-douche FIRST-LABO ou CHAVONNET sur gorge</t>
  </si>
  <si>
    <t>avec inverseur automatique, douchette et flexible, clapet de  non retour</t>
  </si>
  <si>
    <t>anti-pollution intégré.</t>
  </si>
  <si>
    <t>Fourniture et pose de clapet anti-pollution double purge en laiton.</t>
  </si>
  <si>
    <t>Diamètre 15</t>
  </si>
  <si>
    <t>Diamètre 20</t>
  </si>
  <si>
    <t>Diamètre 25</t>
  </si>
  <si>
    <t>Diamètre 30</t>
  </si>
  <si>
    <t>Diamètre 40</t>
  </si>
  <si>
    <t>Réducteur de pression M Dn : 20 Bronze</t>
  </si>
  <si>
    <t>Réducteur de pression M Dn : 25 Bronze</t>
  </si>
  <si>
    <t>Fourniture et pose de :</t>
  </si>
  <si>
    <t>Antibélier de parcours droit E35M M</t>
  </si>
  <si>
    <t>Antibélier de poste avec flexible F-écrou prisonnier</t>
  </si>
  <si>
    <t>Antibélier de poste droit F</t>
  </si>
  <si>
    <t>Antibélier de poste équerre F</t>
  </si>
  <si>
    <t>purgeur à flotteur série AIC A brides Dn : 15 Fonte GS</t>
  </si>
  <si>
    <t>purgeur à flotteur série AIC A brides Dn : 20 Fonte GS</t>
  </si>
  <si>
    <t>purgeur à flotteur série AIC A brides Dn : 25 Fonte GS</t>
  </si>
  <si>
    <t>Ø 50 mm</t>
  </si>
  <si>
    <t>Ø 200 mm</t>
  </si>
  <si>
    <t>Fourniture, pose et raccordements</t>
  </si>
  <si>
    <t>JACOB DELAFON ou équivalent - Réf. 5662 complète</t>
  </si>
  <si>
    <t>Réf. 2934 complète</t>
  </si>
  <si>
    <t>Baignoire en fonte 180x70, type PRELUDE des Ets JACOB DELAFON ou</t>
  </si>
  <si>
    <t>équivalent - Réf. 2934 complète</t>
  </si>
  <si>
    <t>Receveur modèle de douche extra-plat céramique à encastrer</t>
  </si>
  <si>
    <t>80 x 80 modèle Folio Ets JACOB DELAFON - Réf : E6 022</t>
  </si>
  <si>
    <t>90 x 90 modèle Folio JACOB DELAFON - Réf : E6 025</t>
  </si>
  <si>
    <t>- Dévidoir type VB ou équivalent</t>
  </si>
  <si>
    <t>Lavabos FEDORA :</t>
  </si>
  <si>
    <t>Lave-mains :</t>
  </si>
  <si>
    <t>Cuvette WC :</t>
  </si>
  <si>
    <t>Evier à encastrer en INOX 18/10 des Ets JACOB DELAFON :</t>
  </si>
  <si>
    <t xml:space="preserve"> 2 cuves + 1 égouttoir Réf. CHANTIER - n° 5345000</t>
  </si>
  <si>
    <t>Appareils sanitaires type ALLIA (fourniture et pose)  :</t>
  </si>
  <si>
    <t>Mitigeur CHAVONNET TX 2510 complet avec douchette, flexible, raccord</t>
  </si>
  <si>
    <t xml:space="preserve">applique et clapet de non retour anti-pollution intégré. </t>
  </si>
  <si>
    <t>mitigeur CHAVONNET TX 2520 (ou PIEL ATHOS 2 réf : 1808 AA)  avec tirette de vidage.</t>
  </si>
  <si>
    <t>mitigeur électronique Réf. H 1681.AA des Ets PIEL ou Réf.</t>
  </si>
  <si>
    <t xml:space="preserve">20136 CHAVONNET avec transformateur 24V </t>
  </si>
  <si>
    <t xml:space="preserve">mitigeur PIEL - athos 2 - Réf. H 1880.AA / ou CHAVONNET </t>
  </si>
  <si>
    <t>Réf : 25210 avec brise jet étoile, limiteur de température.</t>
  </si>
  <si>
    <t>Monotrou évier 2510 ou 2512</t>
  </si>
  <si>
    <t>Baignoire monotrou 516 K2</t>
  </si>
  <si>
    <t>Electronique bec fixe 20110</t>
  </si>
  <si>
    <t>avec tirette de vidage</t>
  </si>
  <si>
    <t xml:space="preserve">mitigeur CHAVONNET déclipsable  BIOCLIP 2821 T </t>
  </si>
  <si>
    <t>Plan de toilette VARICOR 90 des Ets ALLIA Longueur 90cm</t>
  </si>
  <si>
    <t>relevable avec béquille et porte papier wc, longueur 850mm</t>
  </si>
  <si>
    <t>de marque DELABIE référence 5170 E1 W</t>
  </si>
  <si>
    <t>Poignée de douche avec barre verticale de marque DELABIE</t>
  </si>
  <si>
    <t>référence 5481 GE2W ou 5481 DE2W</t>
  </si>
  <si>
    <t>Poignée à 135° de marque DELABIE référence 5081 N</t>
  </si>
  <si>
    <t>Diamètre 140</t>
  </si>
  <si>
    <t>Diamètre 160</t>
  </si>
  <si>
    <t>Cabine de douche préfabriquée</t>
  </si>
  <si>
    <t>- Dimensions 80/80</t>
  </si>
  <si>
    <t>- Dimensions 90/90</t>
  </si>
  <si>
    <t>Idem en résine époxy</t>
  </si>
  <si>
    <t xml:space="preserve">seront entrepris qu'après accord entre les parties. Ces travaux </t>
  </si>
  <si>
    <t>seront évalués sur la base de prix "Bâtiprix".</t>
  </si>
  <si>
    <t>Baignoire en résine acrylique 160x75, des Ets JACOB DELAFON ou équivalent -</t>
  </si>
  <si>
    <t>Bâti support et set de fixation.</t>
  </si>
  <si>
    <t>Evier plan de travail en résine de synthèse de type CORIAN ou équivalent 13 mm</t>
  </si>
  <si>
    <t xml:space="preserve">ép. 
Dosseret avec 2 bac de 400 x 400 x 210 largeur 0,65 </t>
  </si>
  <si>
    <t>Piétement métallique peint en blanc avec pied réglable sur vérin</t>
  </si>
  <si>
    <t>Réducteur de pression EURO 46 Réglables Femelle-femelle DN : 10 Bronze</t>
  </si>
  <si>
    <t>Réducteur de pression EURO 46 Réglables Femelle-femelle DN : 15 Bronze</t>
  </si>
  <si>
    <t>Réducteur de pression EURO 46 Réglables Femelle-femelle DN : 20 Bronze</t>
  </si>
  <si>
    <t>Réducteur de pression EURO 46 Réglables Femelle-femelle DN : 25 Bronze</t>
  </si>
  <si>
    <t>Réducteur de pression EURO 46 Réglables Femelle-femelle DN : 32 Bronze</t>
  </si>
  <si>
    <t>Réducteur de pression EURO 46 Réglables Femelle-femelle DN : 40 Bronze</t>
  </si>
  <si>
    <t>Réducteur de pression EURO 46 Réglables Femelle-femelle DN : 50 Bronze</t>
  </si>
  <si>
    <t>Réducteur de pression EURO 46 Réglables Femelle-femelle DN : 65 Bronze</t>
  </si>
  <si>
    <t>de diamètre</t>
  </si>
  <si>
    <t>Percements dans du béton jusqu'à 25 cm d'épaisseur et au delà de 100 mm</t>
  </si>
  <si>
    <t xml:space="preserve">Diamètre 175 à 200 </t>
  </si>
  <si>
    <t xml:space="preserve">Diamètre   75 à 100 </t>
  </si>
  <si>
    <t xml:space="preserve">Diamètre 125 à 150 </t>
  </si>
  <si>
    <t>soupape évacuation interrompable et bouton poussoir uniquement.</t>
  </si>
  <si>
    <t>et 100 mm de diamètre</t>
  </si>
  <si>
    <t xml:space="preserve">Percements dans tous matériaux (sauf béton) jusqu'à 25 cm d'épaisseur </t>
  </si>
  <si>
    <t>au delà de 100 mm de diamètre</t>
  </si>
  <si>
    <t xml:space="preserve">Percements dans tous matériaux (sauf béton) jusqu'à 25 cm d'épaisseur et </t>
  </si>
  <si>
    <t>ml</t>
  </si>
  <si>
    <t xml:space="preserve">N° </t>
  </si>
  <si>
    <t>Unité de</t>
  </si>
  <si>
    <t>mesure</t>
  </si>
  <si>
    <t>d'article</t>
  </si>
  <si>
    <t>Libellé</t>
  </si>
  <si>
    <t>*</t>
  </si>
  <si>
    <t>-</t>
  </si>
  <si>
    <t>€ HT</t>
  </si>
  <si>
    <t>Nota :</t>
  </si>
  <si>
    <t>U</t>
  </si>
  <si>
    <t>H</t>
  </si>
  <si>
    <t>Mise en œuvre d'une nacelle élévatrice allant de 0,00 à 10,00 mètres de</t>
  </si>
  <si>
    <t>hauteur,accompagnée y compris raccordement, assurance, contrôle technique, et</t>
  </si>
  <si>
    <t>toutes sujétions de mise en sécurité.</t>
  </si>
  <si>
    <t>P/jour</t>
  </si>
  <si>
    <t>Mise en œuvre d'une nacelle élévatrice allant de 0,00 à 25,00 mètres de</t>
  </si>
  <si>
    <t>SITE :</t>
  </si>
  <si>
    <t>HOPITAL MARITIME DE BERCK</t>
  </si>
  <si>
    <t>P.U.</t>
  </si>
  <si>
    <t xml:space="preserve"> LOT 04 :  PLOMBERIE - CHAUFFAGE - VENTILATION - REGULATION</t>
  </si>
  <si>
    <t>BPU</t>
  </si>
  <si>
    <t xml:space="preserve">Cuvette WC sans abattant code ISO 091206 , XL ref 1287B  conçue pour personne de forte corpulence. Sortie horizontale , avec réservoir 6/9 litre à chainette ref 123.700.11.1 marque GEBERIT , tuyau entre réservoir et cuvette  au sol en diametre 32  ref 119 .504.11.1 </t>
  </si>
  <si>
    <t>télécommande</t>
  </si>
  <si>
    <t>Garantie 3 ans</t>
  </si>
  <si>
    <t>Liaisons frigorifique en cuivre bi-tube isolée  + Tube consendats + Câble électrique d'interconnection</t>
  </si>
  <si>
    <t>chaises</t>
  </si>
  <si>
    <t>Climatiseur DAIKIN type split système modèle SPLIT TFXS60G</t>
  </si>
  <si>
    <t>1 interface wifi BRP069A42</t>
  </si>
  <si>
    <t>unité intérieure FTXS60G</t>
  </si>
  <si>
    <t>unité extérieure RXS60L</t>
  </si>
  <si>
    <t>Climatiseur FTXS60G + RXS60L DAIKIN ou identique dans la marque</t>
  </si>
  <si>
    <t>u</t>
  </si>
  <si>
    <t>Rue du DR V.MENARD</t>
  </si>
  <si>
    <t>62600 BERCK</t>
  </si>
  <si>
    <t>ARTICLE 1  - MAITRISE D'ŒUVRE</t>
  </si>
  <si>
    <t xml:space="preserve">DIRECTON DES INVESTISSEMENTS </t>
  </si>
  <si>
    <t xml:space="preserve">Réprésentée par sa Directrice Madame DERAMAT </t>
  </si>
  <si>
    <t>ARTICLE 2  - GENERALITES</t>
  </si>
  <si>
    <t>Tous les travaux de plombeire couverture seront effectués suivant les prescriptions des règlements en vigueur</t>
  </si>
  <si>
    <t>à la date d'exécution des travaux.</t>
  </si>
  <si>
    <t>Les entrepreneurs seront donc tenus de se conformer, notamment :</t>
  </si>
  <si>
    <t>aux normes françaises publiées par l'A.F.N.O.R.</t>
  </si>
  <si>
    <t>aux Documents Techniques Unifiés (D.T.U.) et leurs additifs, publiés par le C.S.T.B.,</t>
  </si>
  <si>
    <t>aux classements U.P.E.C. du C.S.T.B. (cahier 1504),</t>
  </si>
  <si>
    <t>aux C.C.A.G. et C.C.A.P. applicables aux marchés de travaux d'entretien,</t>
  </si>
  <si>
    <t xml:space="preserve">aux lois, décrets, arrêtés, circulaires concernant la sécurité incendie, </t>
  </si>
  <si>
    <t>aux prescriptions des fabricants, etc…</t>
  </si>
  <si>
    <t>NOTA :</t>
  </si>
  <si>
    <t xml:space="preserve">Les marques et références de produits citées dans le présent document seront impérativement </t>
  </si>
  <si>
    <t xml:space="preserve">celles à mettre en œuvre dans l'établissement, sauf si elles sont suivies du terme "ou équivalent", </t>
  </si>
  <si>
    <t xml:space="preserve">ceci afin d'assurer une cohérence et un suivi de la maintenance par les services techniques </t>
  </si>
  <si>
    <t>de l'établissement.</t>
  </si>
  <si>
    <t>Ces marques et références devront toutefois avoir été soumises à l'agrément préalable de l'Ingénieur</t>
  </si>
  <si>
    <t>de l'Hôpital, ou de son représentant.</t>
  </si>
  <si>
    <t>Article 3 - PRIX</t>
  </si>
  <si>
    <t>Les prix unitaires comprennent toutes les sujétions pour un parfait achèvement des travaux dans les règles</t>
  </si>
  <si>
    <t>de l'Art.</t>
  </si>
  <si>
    <t>Ces prix s'entendent HORS TAXES en EUROS et sont établis sur la base des conditions économiques en vigueur</t>
  </si>
  <si>
    <r>
      <t xml:space="preserve">dans la Région Parisienne, valeur </t>
    </r>
    <r>
      <rPr>
        <b/>
        <sz val="11"/>
        <rFont val="Arial Narrow"/>
        <family val="2"/>
      </rPr>
      <t>M</t>
    </r>
    <r>
      <rPr>
        <b/>
        <vertAlign val="subscript"/>
        <sz val="11"/>
        <rFont val="Arial Narrow"/>
        <family val="2"/>
      </rPr>
      <t>o</t>
    </r>
    <r>
      <rPr>
        <b/>
        <sz val="11"/>
        <rFont val="Arial Narrow"/>
        <family val="2"/>
      </rPr>
      <t xml:space="preserve"> </t>
    </r>
    <r>
      <rPr>
        <sz val="11"/>
        <rFont val="Arial Narrow"/>
        <family val="2"/>
      </rPr>
      <t>indiquée dans l'acte d'engagement.</t>
    </r>
  </si>
  <si>
    <t>Sont également inclus dans les prix unitaires :</t>
  </si>
  <si>
    <t>¤ le transport à pied d'œuvre,  les manutentions, les montages, les coltinages à tous les niveaux</t>
  </si>
  <si>
    <t>¤ les protections nécessaires, les nettoyages en cours et en fin de travaux</t>
  </si>
  <si>
    <t>¤ le chargement et l'évacuation aux décharges publiques de tous les gravois, détritus</t>
  </si>
  <si>
    <t>¤ l'enlèvement de tous les matériels et chutes de matériaux et autres en fin de travaux.</t>
  </si>
  <si>
    <t>¤ les échafaudages nécessaires pour tous travaux exécutés jusqu'à 3.50 m de hauteur.</t>
  </si>
  <si>
    <t>les devis sont transmis dans un délai de 7 jours après la demande.</t>
  </si>
  <si>
    <t xml:space="preserve">les devis sont transmis par mail au demandeur </t>
  </si>
  <si>
    <t>le représentant de l'entreprise est en mesure de:</t>
  </si>
  <si>
    <t xml:space="preserve">répondre aux questions du représentant service technique </t>
  </si>
  <si>
    <t>faire un devis,</t>
  </si>
  <si>
    <t>faire un métré</t>
  </si>
  <si>
    <t>répondre à une question d'un agent exécutante l'entreprise,</t>
  </si>
  <si>
    <t>mettre en place un chantier,</t>
  </si>
  <si>
    <t>prendre une décision engageant l'entreprise</t>
  </si>
  <si>
    <t>il y aura une réunion hebdomadaire sur les sites suivants</t>
  </si>
  <si>
    <t>Hopital Maritiime de BERCK</t>
  </si>
  <si>
    <t>Le chargé d'affaire de l'entreprise devra être présent à la réunion hebdomadaire de chaque site.</t>
  </si>
  <si>
    <t>Pour chaque réunion, une feuille d'émargement est signée par le représentant de l'entreprise.</t>
  </si>
  <si>
    <t>il portera clairement son Nom et l'heure d'arrivée.</t>
  </si>
  <si>
    <t>Cette feuille pourra servir à l'économiste à l'établissement des pénalités.</t>
  </si>
  <si>
    <t>La pénalité est signifiée sous 7 jours au Directeur de l'entreprise.</t>
  </si>
  <si>
    <t>Article 4 - CAS PARTICULIERS</t>
  </si>
  <si>
    <t xml:space="preserve">Les ouvrages de faible importance, en réfection des canalisations, seront chiffrés en prenant pour base </t>
  </si>
  <si>
    <r>
      <t xml:space="preserve">un minimum de </t>
    </r>
    <r>
      <rPr>
        <u/>
        <sz val="11"/>
        <rFont val="Arial Narrow"/>
        <family val="2"/>
      </rPr>
      <t>2.00 ml</t>
    </r>
    <r>
      <rPr>
        <sz val="11"/>
        <rFont val="Arial Narrow"/>
        <family val="2"/>
      </rPr>
      <t xml:space="preserve"> de canalisations en remplacement entre deux éléments conservés.</t>
    </r>
  </si>
  <si>
    <t xml:space="preserve">Dans le cas de travaux non décrits dans le présent document, les prix seront débattus avec le maître d'ouvrage, et le </t>
  </si>
  <si>
    <t>vérificateur ces travaux ne seront entrepris qu'après accord entre les parties.</t>
  </si>
  <si>
    <t xml:space="preserve">Il en sera de même pour les travaux devant être effectués en urgence, ou pendant les jours fériés, Dimanches, </t>
  </si>
  <si>
    <t xml:space="preserve"> et/ou nuit.</t>
  </si>
  <si>
    <t>Les travaux en régie seront réglés suivant le taux horaire fixé au présent bordereau.</t>
  </si>
  <si>
    <t>Article 5 - NOTES GENERALES</t>
  </si>
  <si>
    <t>5.1                 CONFORMITES AUX REGLES DE CONSTRUCTION</t>
  </si>
  <si>
    <t>La qualité des matériaux mis en œuvre et l’exécution des ouvrages doivent répondre aux caractéristiques et conditions</t>
  </si>
  <si>
    <t>contenues dans les textes réglementaires intéressant la construction, rappelés dans le présent document  et dans les</t>
  </si>
  <si>
    <t>différents cadres de bordereaux à prix unitaires.</t>
  </si>
  <si>
    <t>Tous ces textes parus avant la date de remise des offres, imposés ou non par voie réglementaire sont applicables au</t>
  </si>
  <si>
    <t>présent marché, y compris les modifications qui leur ont été apportés par décret.</t>
  </si>
  <si>
    <t>5.2                 PRESCRIPTIONS INCENDIE</t>
  </si>
  <si>
    <t>La réglementation applicable à l’opération, les principes généraux de sécurité, les dispositions de construction et</t>
  </si>
  <si>
    <t>d’isolement ainsi que les conditions d’aménagements intérieurs sont à respecter en fonction du classement de</t>
  </si>
  <si>
    <t>Il appartiendra à l’Entrepreneur de justifier du comportement et de la qualité au feu des matériaux qu’il utilisera,</t>
  </si>
  <si>
    <t>également dans le cas ou ceux-ci divergeraient des choix proposés dans le bon de commande ou le bordereau de prix</t>
  </si>
  <si>
    <t>unitaire.</t>
  </si>
  <si>
    <t>Ces qualités seront au moins équivalentes à celles énoncées et justifiées par Procès Verbal (P.V) d’essais de</t>
  </si>
  <si>
    <t>« réaction au feu des matériaux en vue de leurs classements », conformément à l’arrêté, du Ministère de l’Intérieur et de la</t>
  </si>
  <si>
    <t>Décentralisation, du Ministère de l'intérieur et de la Décentralisation, du 30 juin 1983 et de ses annexes (Journal Officiel du 01</t>
  </si>
  <si>
    <t>Décembre 1983).</t>
  </si>
  <si>
    <t>5.3                 PRESCRIPTIONS ACOUSTIQUES</t>
  </si>
  <si>
    <t>Les objectifs d’isolement acoustique, de niveau résiduel et de correction acoustique applicables à l’opération, les</t>
  </si>
  <si>
    <t>principes généraux, les traitements spécifiques, les dispositions de construction ainsi que les conditions d’aménagements</t>
  </si>
  <si>
    <t>sont exposés dans Arrêté du 25 avril 2003 relatif à la limitation du bruit dans les établissements de santé. Celui-ci fait</t>
  </si>
  <si>
    <t>référence à l’arrêté du 30 mai 1996 relatif à l’isolement de façade des bâtiments dans les secteurs affectés par le bruit.</t>
  </si>
  <si>
    <t>Les Entreprises ne pourront se prévaloir de méconnaissance des notions de base relatives aux obligations acoustiques</t>
  </si>
  <si>
    <t>de leur marché.</t>
  </si>
  <si>
    <t>5.4                 CHARGES ET SURCHARGES</t>
  </si>
  <si>
    <t>Sachant que les planchers existants ont été construits en prenant en compte les éléments suivants :</t>
  </si>
  <si>
    <t>Charges permanentes</t>
  </si>
  <si>
    <t>Définies selon la norme NFP 06.004</t>
  </si>
  <si>
    <t>Charges d’exploitation</t>
  </si>
  <si>
    <t>Définies selon la norme NFP 06.001.</t>
  </si>
  <si>
    <t>Les entreprises respecteront les zones de stockages de leur matériel et matériaux de façon à ne pas perturber la</t>
  </si>
  <si>
    <t>stabilité des planchers existants.</t>
  </si>
  <si>
    <t>5.5                 DESINFECTION DES LOCAUX</t>
  </si>
  <si>
    <t>La haute stérilité est un impératif d'exploitation et de sauvegarde des malades.</t>
  </si>
  <si>
    <t>La finition des ouvrages doit donc répondre à cette exigence qui intéresse plus particulièrement :</t>
  </si>
  <si>
    <r>
      <t>·</t>
    </r>
    <r>
      <rPr>
        <sz val="7"/>
        <rFont val="Arial"/>
        <family val="2"/>
      </rPr>
      <t xml:space="preserve">       </t>
    </r>
    <r>
      <rPr>
        <sz val="10"/>
        <rFont val="Arial"/>
        <family val="2"/>
      </rPr>
      <t>Les côtés propre et sale de la "stérilisation centrale",</t>
    </r>
  </si>
  <si>
    <r>
      <t>·</t>
    </r>
    <r>
      <rPr>
        <sz val="7"/>
        <rFont val="Arial"/>
        <family val="2"/>
      </rPr>
      <t xml:space="preserve">       </t>
    </r>
    <r>
      <rPr>
        <sz val="10"/>
        <rFont val="Arial"/>
        <family val="2"/>
      </rPr>
      <t>Les chambres de la réanimation,</t>
    </r>
  </si>
  <si>
    <r>
      <t>·</t>
    </r>
    <r>
      <rPr>
        <sz val="7"/>
        <rFont val="Arial"/>
        <family val="2"/>
      </rPr>
      <t xml:space="preserve">       </t>
    </r>
    <r>
      <rPr>
        <sz val="10"/>
        <rFont val="Arial"/>
        <family val="2"/>
      </rPr>
      <t>Les salles de radiologie et d'endoscopie,</t>
    </r>
  </si>
  <si>
    <r>
      <t>·</t>
    </r>
    <r>
      <rPr>
        <sz val="7"/>
        <rFont val="Arial"/>
        <family val="2"/>
      </rPr>
      <t xml:space="preserve">       </t>
    </r>
    <r>
      <rPr>
        <sz val="10"/>
        <rFont val="Arial"/>
        <family val="2"/>
      </rPr>
      <t>Les blocs opératoires,</t>
    </r>
  </si>
  <si>
    <r>
      <t>·</t>
    </r>
    <r>
      <rPr>
        <sz val="7"/>
        <rFont val="Arial"/>
        <family val="2"/>
      </rPr>
      <t xml:space="preserve">       </t>
    </r>
    <r>
      <rPr>
        <sz val="10"/>
        <rFont val="Arial"/>
        <family val="2"/>
      </rPr>
      <t>Les chambres.</t>
    </r>
  </si>
  <si>
    <r>
      <t>·</t>
    </r>
    <r>
      <rPr>
        <sz val="7"/>
        <rFont val="Arial"/>
        <family val="2"/>
      </rPr>
      <t xml:space="preserve">       </t>
    </r>
    <r>
      <rPr>
        <sz val="10"/>
        <rFont val="Arial"/>
        <family val="2"/>
      </rPr>
      <t>Etc…</t>
    </r>
  </si>
  <si>
    <t>Les dispositions pour parfaire cette finition comprennent, entre autre</t>
  </si>
  <si>
    <r>
      <t>·</t>
    </r>
    <r>
      <rPr>
        <sz val="7"/>
        <rFont val="Arial"/>
        <family val="2"/>
      </rPr>
      <t xml:space="preserve">       </t>
    </r>
    <r>
      <rPr>
        <sz val="10"/>
        <rFont val="Arial"/>
        <family val="2"/>
      </rPr>
      <t>Rebouchages parfaits, pour obtenir un parement lisse,</t>
    </r>
  </si>
  <si>
    <t>·   Soin particulier aux recouvrements des joints entre matériaux différents, pour éviter tout risque de</t>
  </si>
  <si>
    <t xml:space="preserve">    fissuration ultérieure,</t>
  </si>
  <si>
    <r>
      <t>·</t>
    </r>
    <r>
      <rPr>
        <sz val="7"/>
        <rFont val="Arial"/>
        <family val="2"/>
      </rPr>
      <t xml:space="preserve">       </t>
    </r>
    <r>
      <rPr>
        <sz val="10"/>
        <rFont val="Arial"/>
        <family val="2"/>
      </rPr>
      <t>Parement lisse pour un entretien facile,</t>
    </r>
  </si>
  <si>
    <r>
      <t>·</t>
    </r>
    <r>
      <rPr>
        <sz val="7"/>
        <rFont val="Arial"/>
        <family val="2"/>
      </rPr>
      <t xml:space="preserve">       </t>
    </r>
    <r>
      <rPr>
        <sz val="10"/>
        <rFont val="Arial"/>
        <family val="2"/>
      </rPr>
      <t>Arêtes parfaitement dressées,</t>
    </r>
  </si>
  <si>
    <r>
      <t>·</t>
    </r>
    <r>
      <rPr>
        <sz val="7"/>
        <rFont val="Arial"/>
        <family val="2"/>
      </rPr>
      <t xml:space="preserve">       </t>
    </r>
    <r>
      <rPr>
        <sz val="10"/>
        <rFont val="Arial"/>
        <family val="2"/>
      </rPr>
      <t>Angles rentrants arrondis,</t>
    </r>
  </si>
  <si>
    <t>·   Continuité absolue du parement sans rainure en creux : en particulier les gaines d'air en saillie sont</t>
  </si>
  <si>
    <t xml:space="preserve">    habillées jusqu'à la paroi adjacente : plafonds ou murs.</t>
  </si>
  <si>
    <t>Par ailleurs, il est rappelé que dans tous les locaux, les parois et principalement leurs joints d'assemblage, ainsi que</t>
  </si>
  <si>
    <t>toutes les gaines ou fourreaux de canalisations les traversant, doivent être absolument étanches et inaltérables aux</t>
  </si>
  <si>
    <t>produits de formalisation. Dans le cas de manquement, des essais pourront être faits à la demande du Maître d'Œuvre aux</t>
  </si>
  <si>
    <t>frais du contrevenant.</t>
  </si>
  <si>
    <t>Article 6 - CONNAISSANCE DE L'HOPITAL</t>
  </si>
  <si>
    <t>6.1                 CONNAISSANCE DE TOUS LES OUVRAGES</t>
  </si>
  <si>
    <t>Par le seul fait de remettre son Acte d’Engagement (A.E), l’Entreprise est censée avoir visitée le ou les sites avant la</t>
  </si>
  <si>
    <t>remise de son offre (voir RC et quitus).</t>
  </si>
  <si>
    <t>L’énumération des prestations dans les cadres de bordereaux de prix unitaires, ne présentent donc aucun caractère</t>
  </si>
  <si>
    <t>limitatif et l’Entreprise devra exécuter tous travaux d’entretien de la compétence de son lot et de sa qualification qui pourraient</t>
  </si>
  <si>
    <t>lui être demandés, la facturation s’établissant par l’intermédiaire de prix nouveaux.</t>
  </si>
  <si>
    <t>6.2                 MESURES</t>
  </si>
  <si>
    <t>L’Entrepreneur est responsable des mesures prises in situ et devra adapter les éventuels plans ou croquis qui lui</t>
  </si>
  <si>
    <t>seront remis</t>
  </si>
  <si>
    <t>6.3                 Nuisances sonores, vibrations</t>
  </si>
  <si>
    <t>Les travaux sont à réaliser dans l’enceinte d’un établissement en activité.</t>
  </si>
  <si>
    <t>Chaque Entrepreneur devra mettre en œuvre pour l’exécution de ses prestations les moyens techniques limitant les</t>
  </si>
  <si>
    <t>nuisances sonores, poussières, vibrations, etc.</t>
  </si>
  <si>
    <t>Une priorité absolue sera donnée à l’activité hospitalière. Les directions des sites se réservent la possibilité de faire</t>
  </si>
  <si>
    <t>interrompre immédiatement tous travaux non compatibles avec la poursuite de l’activité dans des conditions</t>
  </si>
  <si>
    <t>acceptables.</t>
  </si>
  <si>
    <t>Pour les travaux de démolition, il sera fait emploi de procédé mécanique. L’emploi des engins bruyants de type marteau</t>
  </si>
  <si>
    <t>piqueur sera limité au maximum et utilisé dans des créneaux horaires en accord avec le Maître d’Œuvre.</t>
  </si>
  <si>
    <t>Il sera fait usage de mini grignoteuse à béton et de scies diamantées.</t>
  </si>
  <si>
    <t>Une attention toute particulière sera apportée par la Maîtrise d’Œuvre sur le matériel proposé.</t>
  </si>
  <si>
    <t>Les entreprises devront en outre prendre toutes les mesures de nature à éviter le développement de nuisance dans</t>
  </si>
  <si>
    <t>l’environnement immédiat. (L’hôpital et riverains).</t>
  </si>
  <si>
    <r>
      <t xml:space="preserve"> =&gt;</t>
    </r>
    <r>
      <rPr>
        <sz val="7"/>
        <rFont val="Arial"/>
        <family val="2"/>
      </rPr>
      <t xml:space="preserve"> </t>
    </r>
  </si>
  <si>
    <t>Matériels insonorisés et horaire d’utilisation adaptés ;</t>
  </si>
  <si>
    <t>Consignes pour éviter l’emploi de sirènes ou klaxons.</t>
  </si>
  <si>
    <t>6.4                 Protection des zones d’intervention</t>
  </si>
  <si>
    <t>6.4.1            Préambule</t>
  </si>
  <si>
    <t>Les protections proposées devront avant toutes interventions obtenir l’aval du Maître d’Œuvre.</t>
  </si>
  <si>
    <t>Les travaux feront éventuellement l’objet d’un planning détaillé, l’accord de l’Hôpital obtenu suffisamment à l’avance, afin</t>
  </si>
  <si>
    <t>que l’information et l’organisation de l’hôpital puissent être effectuées pour ces interventions.</t>
  </si>
  <si>
    <t>Les zones éventuellement neutralisées pendant les travaux devront être signalées et les dates de fermeture et</t>
  </si>
  <si>
    <t>réouverture précisées.</t>
  </si>
  <si>
    <t>6.4.2            Mesures d’isolement du chantier et de protection des services en activité</t>
  </si>
  <si>
    <t>6.4.2.1        Mesures d’isolement des zones en chantier</t>
  </si>
  <si>
    <t>A la demande du Maître d’Œuvre, le chantier pourra être isolé des services environnants par des cloisons étanches</t>
  </si>
  <si>
    <t>permettant de lutter efficacement contre le risque lié aux infections nosocomiales. Ces cloisons seront réalisées par le</t>
  </si>
  <si>
    <t>lot compétant dans le cadre de ses prix unitaires. Ces cloisons seront toute hauteur (de dalle à dalle) et seront soit en</t>
  </si>
  <si>
    <t>carreaux de plâtre, panneaux plâtre ou par des panneaux d’aggloméré bois. La face côté secteur en activité sera peinte</t>
  </si>
  <si>
    <t>ou recouverte d’un polyane. L’exécution de ces cloisons nécessitera quel que soit l’état d’avancement du chantier, la</t>
  </si>
  <si>
    <t>mise en place de protections provisoires constituées de polyane scotché pendant la pose et la dépose.</t>
  </si>
  <si>
    <t>Ces cloisons devront impérativement être protégées pas l’ensemble des corps d’état pendant la réalisation de leurs</t>
  </si>
  <si>
    <t>propres travaux sous peine de subir les frais de réparations.</t>
  </si>
  <si>
    <t>En cas d’évacuation, une zone du chantier aux étages concernés sera matérialisée, dans lesquels tous entreposages</t>
  </si>
  <si>
    <t>sera interdit, en particulier en dehors des horaires de travail du chantier.</t>
  </si>
  <si>
    <t>6.4.2.2        Mesures d’isolement des fenêtres des bâtiments en activité</t>
  </si>
  <si>
    <t>A la demande du Maître d’Ouvrage, l’étanchéité des fenêtres pourra être assurée par la mise en œuvre des</t>
  </si>
  <si>
    <t>dispositions suivantes :</t>
  </si>
  <si>
    <r>
      <t xml:space="preserve"> =&gt;</t>
    </r>
    <r>
      <rPr>
        <sz val="7"/>
        <rFont val="Arial"/>
        <family val="2"/>
      </rPr>
      <t xml:space="preserve"> </t>
    </r>
    <r>
      <rPr>
        <sz val="10"/>
        <rFont val="Arial"/>
        <family val="2"/>
      </rPr>
      <t>Dépose ou condamnation des systèmes d’ouverture des fenêtres</t>
    </r>
  </si>
  <si>
    <r>
      <t xml:space="preserve"> =&gt;</t>
    </r>
    <r>
      <rPr>
        <sz val="7"/>
        <rFont val="Arial"/>
        <family val="2"/>
      </rPr>
      <t xml:space="preserve"> </t>
    </r>
    <r>
      <rPr>
        <sz val="10"/>
        <rFont val="Arial"/>
        <family val="2"/>
      </rPr>
      <t>Mise en place de joint en mousse autocollant en périphérie des montants ouvrants</t>
    </r>
  </si>
  <si>
    <t xml:space="preserve"> =&gt; Mise en place de polyane armé scotché devant les fenêtres. Les joints périphériques feront l’objet d’une</t>
  </si>
  <si>
    <t xml:space="preserve">      attention toute particulière concernant leur étanchéité.</t>
  </si>
  <si>
    <t>La prestation sera réalisée par l'Entreprise compétente dans le cadre de ses prix unitaires, les autres</t>
  </si>
  <si>
    <t>intervenants restant responsables de la bonne tenue des protections.</t>
  </si>
  <si>
    <t>6.4.2.3        Mesures des accès du chantier : personnel et matériel</t>
  </si>
  <si>
    <t>Les accès aux zones en chantier se feront directement dans les bâtiments du site concerné suivant un parcours</t>
  </si>
  <si>
    <t>déterminé soit par le plan de prévention, soit par consignes du Maître d’Œuvre.</t>
  </si>
  <si>
    <t>Toutes les livraisons de matériel, matériaux, les aires de livraisons, les bennes à gravats et les zones de</t>
  </si>
  <si>
    <t>circulation seront assujetties également au plan de prévention ou aux consignes du Maître d’Œuvre.</t>
  </si>
  <si>
    <t>De même les évacuations de gravats se feront par containers fermés ou autres moyens et la benne sera bâchée.</t>
  </si>
  <si>
    <t>Au rez-de-chaussée, une protection mécanique sera mise en place devant les fenêtres au droit de la benne et du</t>
  </si>
  <si>
    <t>monte-charge.</t>
  </si>
  <si>
    <t>6.4.3            Mesures de lutte contre le risque d’aspergillose depuis l’intérieur des zones en chantier</t>
  </si>
  <si>
    <t>Des systèmes d’extracteurs épurateurs d’air pourront être mis en place sur les façades dans certains cas de travaux</t>
  </si>
  <si>
    <t>spécifiques d’entretien,  afin de mettre en dépression les zones de chantiers et ainsi éviter la propagation d’air vicié vers</t>
  </si>
  <si>
    <t>les zones en activité. Par conséquent, toutes les fenêtres du chantier devront rester fermées en permanence. Les</t>
  </si>
  <si>
    <t>entreprises concernées par les travaux dans lesdites zones seront responsables du respect de ces mesures.</t>
  </si>
  <si>
    <t>6.4.4            Mesures de sensibilisation du personnel du chantier</t>
  </si>
  <si>
    <t>Les entreprises seront tenues d’assister aux réunions organisées par le Maître d’Œuvre pour informer le personnel du</t>
  </si>
  <si>
    <t>chantier et l’encadrement, afin de les sensibiliser au risque d’aspergillose lié aux travaux en milieu hospitalier.</t>
  </si>
  <si>
    <t>Des réunions de lecture du plan de prévention pourront être également organisées dans les mêmes conditions.</t>
  </si>
  <si>
    <t>Ces dispositions sont incluses dans les prix unitaires et ne sont pas facturables.</t>
  </si>
  <si>
    <t>6.4.5            Mesure de lutte contre le risque d’aspergillose dans les services en activité</t>
  </si>
  <si>
    <t>Les prestations de ménage aux abords du service seront renforcées et adaptées : balayage quotidien humide par</t>
  </si>
  <si>
    <t>exemple à réaliser par l'Entreprise intervenante (cette disposition est incluse dans les prix unitaires).</t>
  </si>
  <si>
    <t>6.4.6            Avis et recommandations du Maître d’Ouvrage</t>
  </si>
  <si>
    <t>Dans le cas de parution par le comité de lutte contre les infections Nosocomiales d’un rapport formulant un avis et des</t>
  </si>
  <si>
    <t>recommandations vis-à-vis des travaux du présent dossier, ces avis et recommandations du Maître d’Ouvrage seront</t>
  </si>
  <si>
    <t>prioritaires et complémentaires aux descriptions ci avant sans pour autant entrainer une modification des prix unitaires</t>
  </si>
  <si>
    <t>du BPU.</t>
  </si>
  <si>
    <t>6.4.7            Permis feu</t>
  </si>
  <si>
    <t>L’utilisation de tous instruments pouvant constitués un risque d’incendie (chalumeau, intervention sur réseau électrique,</t>
  </si>
  <si>
    <t>utilisation de solvant particulier, etc.…) nécessitera un permis feu délivré par les services de sécurité incendie du site</t>
  </si>
  <si>
    <t>concerné.</t>
  </si>
  <si>
    <t>6.4.8            Présence d’amiante</t>
  </si>
  <si>
    <t>Les dispositions concernant les risques liés à la présence éventuelle d'amiante sont les suivantes :</t>
  </si>
  <si>
    <t>Avant tout commencement ou en cours d'exécution des travaux, l'entrepreneur DEVRA CONSULTER LE DIAGNOSTIC</t>
  </si>
  <si>
    <t>TECHNIQUE AMIANTE DU SITE CONSIDERE. S’il ya suspicion de présence de matériau amentifère il devra, avant</t>
  </si>
  <si>
    <t>toute intervention, consulter l'Ingénieur des Services Techniques ou le Référent amiante du site qui après diagnostic</t>
  </si>
  <si>
    <t>effectué, l'autorisera à réaliser les travaux  ou dans le cas de présence effective d'amiante, fera intervenir une</t>
  </si>
  <si>
    <t>entreprise agréée dans le respect de la réglementation en vigueur.</t>
  </si>
  <si>
    <t>6.4.9        Qualification sous section 4</t>
  </si>
  <si>
    <t>les agents sont qualifiés sous section 4</t>
  </si>
  <si>
    <t>chaque agent a sur lui une copie de son attestation.</t>
  </si>
  <si>
    <t>une copie de cette attestation est remise au TSH en début de chantier.</t>
  </si>
  <si>
    <t>le chantier ne pourra commencer que si le TSH est en possession de l'attestation.</t>
  </si>
  <si>
    <t>la date du début de chantier est spécifiée sur le bon de commande à défaut elle est communiquée</t>
  </si>
  <si>
    <t xml:space="preserve">lors de la réunion du TUI. </t>
  </si>
  <si>
    <t>la date de début de chantier est compatible avec les moyens du Titulaire et avec les impératifs de l'hôpital.</t>
  </si>
  <si>
    <t>un délai maximum de 48 heures est octroyé au Titualire pour organiser et démarrer le chantier</t>
  </si>
  <si>
    <t>les agents Non qualifiés seront éconduits du chantier.</t>
  </si>
  <si>
    <t>si pour un même chantier deux fois de suite des agents doivent être éconduits, le chantier sera arrêté.</t>
  </si>
  <si>
    <r>
      <t xml:space="preserve">le Titulaire se verra apppliquer une pénalité de 500 </t>
    </r>
    <r>
      <rPr>
        <sz val="10"/>
        <rFont val="Calibri"/>
        <family val="2"/>
      </rPr>
      <t>€</t>
    </r>
  </si>
  <si>
    <t>la pénalité est apllicable immédiatement sur le premier mémoire présenté par l'entreprise</t>
  </si>
  <si>
    <r>
      <t>toute interruption de chantier pour irrégularité au regard du risque amiante est sanctionnée par une pénalité journalière de 250</t>
    </r>
    <r>
      <rPr>
        <sz val="10"/>
        <rFont val="Calibri"/>
        <family val="2"/>
      </rPr>
      <t>€</t>
    </r>
  </si>
  <si>
    <t>toute interruption de plus de 30 minuites est considére comme une journée de retard.</t>
  </si>
  <si>
    <t>Le DTA est consultable au sercvice technique.</t>
  </si>
  <si>
    <t>Le DTA est mise à jour de façon mensuelle.</t>
  </si>
  <si>
    <t>Article 7 - DONNEES D'ORDRE CLIMATIQUE</t>
  </si>
  <si>
    <t>Neige: région 1A.</t>
  </si>
  <si>
    <t>Vent : région Interlocuteur privilégié</t>
  </si>
  <si>
    <t>Neige: région 1A</t>
  </si>
  <si>
    <t>Vent: région interlocuteur privilégié</t>
  </si>
  <si>
    <t>Article 8 - INTERLOCUTEUR PRIVILEGIE</t>
  </si>
  <si>
    <t>Chaque entreprise nommera un interlocuteur privilégié dont le rôle sera le dialogue technique, financier, et de</t>
  </si>
  <si>
    <t>planification avec la Maîtrise d’Œuvre.  Celui-ci sera le seul habilité à signer le courrier courant de son entreprise.</t>
  </si>
  <si>
    <t>Article 9 - INSTALLATIONS PRIVATIVES EVENTUELLES</t>
  </si>
  <si>
    <t>Les installations privatives éventuelles nécessaires à chaque entreprise devront recevoir l’agrément préalable du Maître</t>
  </si>
  <si>
    <t>d’Œuvre et sont considérées comme incluses dans les prix unitaires.</t>
  </si>
  <si>
    <t>Article 10 - TRACES D'IMPLANTATION - TRAITS DE NIVEAU</t>
  </si>
  <si>
    <t>Chaque Entreprise a, à sa charge exclusive et sous sa seule responsabilité les tracés permanents d’implantation de</t>
  </si>
  <si>
    <t>ses ouvrages établis par rapport à l’existant.</t>
  </si>
  <si>
    <t>Article 11- RACCORDEMENTS - ADAPTATIONS</t>
  </si>
  <si>
    <t>L’attention de tous les corps d’état est particulièrement attirée sur le respect des points mentionnés ci-après. La qualité</t>
  </si>
  <si>
    <t>des calfeutrements ou bouchements étant une condition importante des performances acoustiques des ouvrages</t>
  </si>
  <si>
    <t>chaque entreprise est responsable de ses raccords et adaptations</t>
  </si>
  <si>
    <t>Article 12 - LIVRAISON ET STOCKAGE SUR CHANTIER DES MATERIAUX</t>
  </si>
  <si>
    <t>Les matériaux sont stockés aux emplacements spécifiés par le Maître d’Œuvre. En tout état de cause, l’Entrepreneur</t>
  </si>
  <si>
    <t>reste responsable de toutes les dégradations et détournements de ses approvisionnements. Les éventuels frais qui en</t>
  </si>
  <si>
    <t>découleraient ne sauraient être imputables au titre de dépenses supplémentaires.</t>
  </si>
  <si>
    <t>Article 13 - PROTECTION DES OUVRAGES</t>
  </si>
  <si>
    <t>En dehors des protections imposées aux documents contractuels, chaque Corps d’Etat est tenu de protéger ses</t>
  </si>
  <si>
    <t>ouvrages conformément aux règles de l’art (platelages, panneaux de contre-plaqués…) et ce jusqu’à réception.</t>
  </si>
  <si>
    <t>Tous les frais entraînés par suite de dégradation résultant d’une protection ou d’un stockage défectueux seront</t>
  </si>
  <si>
    <t>supportés intégralement par l’Entrepreneur.</t>
  </si>
  <si>
    <t>Il en sera de même pour les reprises des dégradations d’auteurs inconnus apportées à des ouvrages anormalement</t>
  </si>
  <si>
    <t>protégés.</t>
  </si>
  <si>
    <t>Ces protections sont dues, quelle qu’en soit la nature, pour les locations, pose, dépose et double transport.</t>
  </si>
  <si>
    <t>De même, il sera prévu les protections des voiries et circulations piétonnes publiques.</t>
  </si>
  <si>
    <t>Article 14 - MODE DE METRE</t>
  </si>
  <si>
    <t xml:space="preserve">Le métré s'effectue : </t>
  </si>
  <si>
    <t>a)</t>
  </si>
  <si>
    <t xml:space="preserve">dans l'axe linéaire des canalisations, compte tenu des raccords si ceux-ci sont inclus dans </t>
  </si>
  <si>
    <t>le prix de l'ouvrage,</t>
  </si>
  <si>
    <t>b)</t>
  </si>
  <si>
    <t xml:space="preserve">suivant le linéaire des éléments droits seuls, si les raccords ne sont pas inclus dans le prix </t>
  </si>
  <si>
    <t>de l'ouvrage.</t>
  </si>
  <si>
    <t>Article 15 - PRESCRIPTIONS PARTICULIERES</t>
  </si>
  <si>
    <t xml:space="preserve">Dans le cas de découverture partielle ou totale, l'entrepreneur procèdera à la vérification de l'état des </t>
  </si>
  <si>
    <t>chevrons, sablières, coyaux, etc… Ceux en mauvais état seront obligatoirement remplacés.</t>
  </si>
  <si>
    <t>Le liteaunage et le voligeage seront remplacés,</t>
  </si>
  <si>
    <r>
      <t xml:space="preserve">Les bois seront descendus et évacués. </t>
    </r>
    <r>
      <rPr>
        <u/>
        <sz val="10"/>
        <rFont val="Arial"/>
        <family val="2"/>
      </rPr>
      <t>Il sera fait interdiction de brûler les bois sur place.</t>
    </r>
  </si>
  <si>
    <t>Bois :</t>
  </si>
  <si>
    <t xml:space="preserve">Tous les bois fournis seront traités par badigeonnage aux produits solvants, fongicides et </t>
  </si>
  <si>
    <t>insecticides pulvérulents.</t>
  </si>
  <si>
    <t>L'entreprise devra fournir au maître d'œuvre un certificat de traitement des bois.</t>
  </si>
  <si>
    <t>Matériaux de couverture :</t>
  </si>
  <si>
    <t xml:space="preserve">Les matériaux de couverture (zinc, tuiles, ardoises) seront de premières catégories et </t>
  </si>
  <si>
    <t xml:space="preserve">proviendront de fabricants connus, ils seront en accord avec les matériaux de couverture en </t>
  </si>
  <si>
    <t>place (module, calibre, teintes, etc…).</t>
  </si>
  <si>
    <t>Bâchage :</t>
  </si>
  <si>
    <t xml:space="preserve">Pour tous les travaux de couverture et ouvrages annexes, il sera prévu des jeux de bâches </t>
  </si>
  <si>
    <t xml:space="preserve">solidement fixées afin de protéger les parties découvertes en cours de réfection (compris </t>
  </si>
  <si>
    <t xml:space="preserve">location, pose, dépose, double transport et toutes manutentions). </t>
  </si>
  <si>
    <t>LOT N° 4 - PLOMBERIE - CHAUFFAGE - VENTILATION - REGULATION</t>
  </si>
  <si>
    <t>N -  Interventions en sous section 4 (réglementation amiante)</t>
  </si>
  <si>
    <t xml:space="preserve">Rédaction et diffusion d'un mode opératoire et protocole d'intervention </t>
  </si>
  <si>
    <t>Taux horaire pour Interventions sur matériaux amiantés (bouchement,  percement divers, …) compris EPI,  isolement de la zone et toute sujétion</t>
  </si>
  <si>
    <t>Retraitement des déchets amiantés en inertage  (compris EPI, stockage, transports…)</t>
  </si>
  <si>
    <t>T</t>
  </si>
  <si>
    <t>Bordereau de Prix</t>
  </si>
  <si>
    <r>
      <t xml:space="preserve">l’établissement hospitalier type </t>
    </r>
    <r>
      <rPr>
        <b/>
        <sz val="10"/>
        <rFont val="Arial"/>
        <family val="2"/>
      </rPr>
      <t>U et ERP 3ème catégorie</t>
    </r>
    <r>
      <rPr>
        <sz val="10"/>
        <rFont val="Arial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</si>
</sst>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&quot;F&quot;_-;\-* #,##0.00\ &quot;F&quot;_-;_-* &quot;-&quot;??\ &quot;F&quot;_-;_-@_-"/>
    <numFmt numFmtId="165" formatCode="_-* #,##0.00\ [$€]_-;\-* #,##0.00\ [$€]_-;_-* &quot;-&quot;??\ [$€]_-;_-@_-"/>
    <numFmt numFmtId="166" formatCode="&quot;PL&quot;General"/>
    <numFmt numFmtId="167" formatCode="&quot;PC&quot;General"/>
  </numFmts>
  <fonts count="92" x14ac:knownFonts="1">
    <font>
      <sz val="10"/>
      <name val="Arial"/>
    </font>
    <font>
      <sz val="10"/>
      <name val="Arial"/>
      <family val="2"/>
    </font>
    <font>
      <sz val="9"/>
      <color indexed="18"/>
      <name val="Arial"/>
      <family val="2"/>
    </font>
    <font>
      <b/>
      <sz val="9"/>
      <color indexed="18"/>
      <name val="Arial"/>
      <family val="2"/>
    </font>
    <font>
      <sz val="11"/>
      <color indexed="18"/>
      <name val="Arial Narrow"/>
      <family val="2"/>
    </font>
    <font>
      <sz val="12"/>
      <color indexed="18"/>
      <name val="Arial Narrow"/>
      <family val="2"/>
    </font>
    <font>
      <sz val="10"/>
      <color indexed="18"/>
      <name val="Arial"/>
      <family val="2"/>
    </font>
    <font>
      <b/>
      <sz val="12"/>
      <color indexed="18"/>
      <name val="Arial Narrow"/>
      <family val="2"/>
    </font>
    <font>
      <b/>
      <sz val="10"/>
      <color indexed="18"/>
      <name val="Arial"/>
      <family val="2"/>
    </font>
    <font>
      <sz val="10"/>
      <name val="Arial"/>
      <family val="2"/>
    </font>
    <font>
      <b/>
      <sz val="12"/>
      <color indexed="18"/>
      <name val="Arial Black"/>
      <family val="2"/>
    </font>
    <font>
      <b/>
      <sz val="9"/>
      <color indexed="18"/>
      <name val="Arial Black"/>
      <family val="2"/>
    </font>
    <font>
      <sz val="12"/>
      <color indexed="18"/>
      <name val="Arial Black"/>
      <family val="2"/>
    </font>
    <font>
      <sz val="9"/>
      <color indexed="18"/>
      <name val="Arial Black"/>
      <family val="2"/>
    </font>
    <font>
      <sz val="8"/>
      <color indexed="18"/>
      <name val="Verdana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8"/>
      <color indexed="18"/>
      <name val="Verdana"/>
      <family val="2"/>
    </font>
    <font>
      <sz val="8"/>
      <color indexed="8"/>
      <name val="Arial"/>
      <family val="2"/>
    </font>
    <font>
      <sz val="8"/>
      <color indexed="8"/>
      <name val="Verdana"/>
      <family val="2"/>
    </font>
    <font>
      <b/>
      <sz val="8"/>
      <color indexed="8"/>
      <name val="Verdana"/>
      <family val="2"/>
    </font>
    <font>
      <b/>
      <i/>
      <u val="double"/>
      <sz val="8"/>
      <color indexed="8"/>
      <name val="Verdana"/>
      <family val="2"/>
    </font>
    <font>
      <sz val="9"/>
      <color indexed="8"/>
      <name val="Arial"/>
      <family val="2"/>
    </font>
    <font>
      <sz val="11"/>
      <color indexed="8"/>
      <name val="Arial Narrow"/>
      <family val="2"/>
    </font>
    <font>
      <b/>
      <u/>
      <sz val="8"/>
      <color indexed="8"/>
      <name val="Verdana"/>
      <family val="2"/>
    </font>
    <font>
      <b/>
      <i/>
      <sz val="8"/>
      <color indexed="8"/>
      <name val="Verdana"/>
      <family val="2"/>
    </font>
    <font>
      <sz val="10"/>
      <color indexed="8"/>
      <name val="Arial"/>
      <family val="2"/>
    </font>
    <font>
      <sz val="12"/>
      <color indexed="8"/>
      <name val="Arial Narrow"/>
      <family val="2"/>
    </font>
    <font>
      <i/>
      <u/>
      <sz val="8"/>
      <color indexed="8"/>
      <name val="Verdana"/>
      <family val="2"/>
    </font>
    <font>
      <i/>
      <sz val="8"/>
      <color indexed="8"/>
      <name val="Verdana"/>
      <family val="2"/>
    </font>
    <font>
      <b/>
      <sz val="9"/>
      <name val="Arial"/>
      <family val="2"/>
    </font>
    <font>
      <sz val="8"/>
      <color rgb="FFFF0000"/>
      <name val="Verdana"/>
      <family val="2"/>
    </font>
    <font>
      <b/>
      <sz val="8"/>
      <color rgb="FFFF0000"/>
      <name val="Verdana"/>
      <family val="2"/>
    </font>
    <font>
      <sz val="8"/>
      <color rgb="FFFF0000"/>
      <name val="Arial"/>
      <family val="2"/>
    </font>
    <font>
      <sz val="10"/>
      <color indexed="18"/>
      <name val="Arial Narrow"/>
      <family val="2"/>
    </font>
    <font>
      <b/>
      <u/>
      <sz val="10"/>
      <color indexed="18"/>
      <name val="Arial"/>
      <family val="2"/>
    </font>
    <font>
      <b/>
      <u/>
      <sz val="9"/>
      <color indexed="18"/>
      <name val="Arial"/>
      <family val="2"/>
    </font>
    <font>
      <sz val="18"/>
      <color indexed="18"/>
      <name val="Arial Black"/>
      <family val="2"/>
    </font>
    <font>
      <b/>
      <sz val="11"/>
      <color indexed="18"/>
      <name val="Trebuchet MS"/>
      <family val="2"/>
    </font>
    <font>
      <sz val="14"/>
      <color indexed="18"/>
      <name val="Arial"/>
      <family val="2"/>
    </font>
    <font>
      <b/>
      <sz val="24"/>
      <color indexed="18"/>
      <name val="Agency FB"/>
      <family val="2"/>
    </font>
    <font>
      <b/>
      <sz val="14"/>
      <color indexed="18"/>
      <name val="Agency FB"/>
      <family val="2"/>
    </font>
    <font>
      <b/>
      <sz val="22"/>
      <color indexed="18"/>
      <name val="Agency FB"/>
      <family val="2"/>
    </font>
    <font>
      <b/>
      <sz val="16"/>
      <color indexed="18"/>
      <name val="Arial"/>
      <family val="2"/>
    </font>
    <font>
      <b/>
      <sz val="14"/>
      <color indexed="18"/>
      <name val="Arial"/>
      <family val="2"/>
    </font>
    <font>
      <i/>
      <sz val="7"/>
      <color indexed="18"/>
      <name val="Arial Narrow"/>
      <family val="2"/>
    </font>
    <font>
      <i/>
      <u/>
      <sz val="10"/>
      <color indexed="18"/>
      <name val="Arial"/>
      <family val="2"/>
    </font>
    <font>
      <sz val="8"/>
      <color indexed="18"/>
      <name val="Arial Narrow"/>
      <family val="2"/>
    </font>
    <font>
      <sz val="11"/>
      <color indexed="18"/>
      <name val="Arial"/>
      <family val="2"/>
    </font>
    <font>
      <b/>
      <sz val="10"/>
      <color indexed="18"/>
      <name val="Arial Black"/>
      <family val="2"/>
    </font>
    <font>
      <b/>
      <i/>
      <sz val="14"/>
      <color indexed="18"/>
      <name val="Bookman Old Style"/>
      <family val="1"/>
    </font>
    <font>
      <b/>
      <sz val="11"/>
      <name val="Arial Narrow"/>
      <family val="2"/>
    </font>
    <font>
      <b/>
      <sz val="9"/>
      <name val="Montserrat"/>
    </font>
    <font>
      <b/>
      <sz val="8"/>
      <name val="Montserrat"/>
    </font>
    <font>
      <sz val="11"/>
      <name val="Arial Narrow"/>
      <family val="2"/>
    </font>
    <font>
      <b/>
      <i/>
      <u/>
      <sz val="11"/>
      <name val="Arial Narrow"/>
      <family val="2"/>
    </font>
    <font>
      <b/>
      <vertAlign val="subscript"/>
      <sz val="11"/>
      <name val="Arial Narrow"/>
      <family val="2"/>
    </font>
    <font>
      <sz val="11"/>
      <color rgb="FFFF0000"/>
      <name val="Arial Narrow"/>
      <family val="2"/>
    </font>
    <font>
      <b/>
      <sz val="10"/>
      <color rgb="FFFF0000"/>
      <name val="Arial Black"/>
      <family val="2"/>
    </font>
    <font>
      <u/>
      <sz val="11"/>
      <name val="Arial Narrow"/>
      <family val="2"/>
    </font>
    <font>
      <b/>
      <sz val="10"/>
      <name val="Arial"/>
      <family val="2"/>
    </font>
    <font>
      <sz val="11"/>
      <name val="Arial"/>
      <family val="2"/>
    </font>
    <font>
      <sz val="10"/>
      <color rgb="FFFF0000"/>
      <name val="Arial"/>
      <family val="2"/>
    </font>
    <font>
      <sz val="11"/>
      <color rgb="FFFF0000"/>
      <name val="Arial"/>
      <family val="2"/>
    </font>
    <font>
      <u/>
      <sz val="10"/>
      <name val="Arial"/>
      <family val="2"/>
    </font>
    <font>
      <sz val="7"/>
      <name val="Arial"/>
      <family val="2"/>
    </font>
    <font>
      <sz val="10"/>
      <name val="Calibri"/>
      <family val="2"/>
    </font>
    <font>
      <sz val="10"/>
      <color rgb="FFFF0000"/>
      <name val="Arial Narrow"/>
      <family val="2"/>
    </font>
    <font>
      <b/>
      <sz val="11"/>
      <color indexed="18"/>
      <name val="Arial"/>
      <family val="2"/>
    </font>
    <font>
      <sz val="10"/>
      <name val="Arial Narrow"/>
      <family val="2"/>
    </font>
    <font>
      <sz val="12"/>
      <name val="Arial Narrow"/>
      <family val="2"/>
    </font>
    <font>
      <b/>
      <i/>
      <sz val="10"/>
      <name val="Arial"/>
      <family val="2"/>
    </font>
    <font>
      <i/>
      <u/>
      <sz val="10"/>
      <name val="Arial"/>
      <family val="2"/>
    </font>
    <font>
      <sz val="8"/>
      <color theme="1"/>
      <name val="Verdana"/>
      <family val="2"/>
    </font>
    <font>
      <sz val="12"/>
      <color theme="1"/>
      <name val="Arial Narrow"/>
      <family val="2"/>
    </font>
    <font>
      <sz val="8"/>
      <name val="Verdana"/>
      <family val="2"/>
    </font>
    <font>
      <b/>
      <u/>
      <sz val="8"/>
      <name val="Verdana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9"/>
      </patternFill>
    </fill>
    <fill>
      <patternFill patternType="solid">
        <fgColor indexed="22"/>
        <bgColor indexed="64"/>
      </patternFill>
    </fill>
  </fills>
  <borders count="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671">
    <xf numFmtId="0" fontId="0" fillId="0" borderId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20" borderId="1" applyNumberFormat="0" applyAlignment="0" applyProtection="0"/>
    <xf numFmtId="0" fontId="18" fillId="20" borderId="1" applyNumberFormat="0" applyAlignment="0" applyProtection="0"/>
    <xf numFmtId="0" fontId="18" fillId="20" borderId="1" applyNumberFormat="0" applyAlignment="0" applyProtection="0"/>
    <xf numFmtId="0" fontId="18" fillId="20" borderId="1" applyNumberFormat="0" applyAlignment="0" applyProtection="0"/>
    <xf numFmtId="0" fontId="18" fillId="20" borderId="1" applyNumberFormat="0" applyAlignment="0" applyProtection="0"/>
    <xf numFmtId="0" fontId="18" fillId="20" borderId="1" applyNumberFormat="0" applyAlignment="0" applyProtection="0"/>
    <xf numFmtId="0" fontId="18" fillId="20" borderId="1" applyNumberFormat="0" applyAlignment="0" applyProtection="0"/>
    <xf numFmtId="0" fontId="18" fillId="20" borderId="1" applyNumberFormat="0" applyAlignment="0" applyProtection="0"/>
    <xf numFmtId="0" fontId="18" fillId="20" borderId="1" applyNumberFormat="0" applyAlignment="0" applyProtection="0"/>
    <xf numFmtId="0" fontId="18" fillId="20" borderId="1" applyNumberFormat="0" applyAlignment="0" applyProtection="0"/>
    <xf numFmtId="0" fontId="18" fillId="20" borderId="1" applyNumberFormat="0" applyAlignment="0" applyProtection="0"/>
    <xf numFmtId="0" fontId="18" fillId="20" borderId="1" applyNumberFormat="0" applyAlignment="0" applyProtection="0"/>
    <xf numFmtId="0" fontId="18" fillId="20" borderId="1" applyNumberFormat="0" applyAlignment="0" applyProtection="0"/>
    <xf numFmtId="0" fontId="19" fillId="0" borderId="2" applyNumberFormat="0" applyFill="0" applyAlignment="0" applyProtection="0"/>
    <xf numFmtId="0" fontId="19" fillId="0" borderId="2" applyNumberFormat="0" applyFill="0" applyAlignment="0" applyProtection="0"/>
    <xf numFmtId="0" fontId="19" fillId="0" borderId="2" applyNumberFormat="0" applyFill="0" applyAlignment="0" applyProtection="0"/>
    <xf numFmtId="0" fontId="19" fillId="0" borderId="2" applyNumberFormat="0" applyFill="0" applyAlignment="0" applyProtection="0"/>
    <xf numFmtId="0" fontId="19" fillId="0" borderId="2" applyNumberFormat="0" applyFill="0" applyAlignment="0" applyProtection="0"/>
    <xf numFmtId="0" fontId="19" fillId="0" borderId="2" applyNumberFormat="0" applyFill="0" applyAlignment="0" applyProtection="0"/>
    <xf numFmtId="0" fontId="19" fillId="0" borderId="2" applyNumberFormat="0" applyFill="0" applyAlignment="0" applyProtection="0"/>
    <xf numFmtId="0" fontId="19" fillId="0" borderId="2" applyNumberFormat="0" applyFill="0" applyAlignment="0" applyProtection="0"/>
    <xf numFmtId="0" fontId="19" fillId="0" borderId="2" applyNumberFormat="0" applyFill="0" applyAlignment="0" applyProtection="0"/>
    <xf numFmtId="0" fontId="19" fillId="0" borderId="2" applyNumberFormat="0" applyFill="0" applyAlignment="0" applyProtection="0"/>
    <xf numFmtId="0" fontId="19" fillId="0" borderId="2" applyNumberFormat="0" applyFill="0" applyAlignment="0" applyProtection="0"/>
    <xf numFmtId="0" fontId="19" fillId="0" borderId="2" applyNumberFormat="0" applyFill="0" applyAlignment="0" applyProtection="0"/>
    <xf numFmtId="0" fontId="19" fillId="0" borderId="2" applyNumberFormat="0" applyFill="0" applyAlignment="0" applyProtection="0"/>
    <xf numFmtId="0" fontId="9" fillId="21" borderId="3" applyNumberFormat="0" applyFont="0" applyAlignment="0" applyProtection="0"/>
    <xf numFmtId="0" fontId="9" fillId="21" borderId="3" applyNumberFormat="0" applyFont="0" applyAlignment="0" applyProtection="0"/>
    <xf numFmtId="0" fontId="9" fillId="21" borderId="3" applyNumberFormat="0" applyFont="0" applyAlignment="0" applyProtection="0"/>
    <xf numFmtId="0" fontId="9" fillId="21" borderId="3" applyNumberFormat="0" applyFont="0" applyAlignment="0" applyProtection="0"/>
    <xf numFmtId="0" fontId="9" fillId="21" borderId="3" applyNumberFormat="0" applyFont="0" applyAlignment="0" applyProtection="0"/>
    <xf numFmtId="0" fontId="9" fillId="21" borderId="3" applyNumberFormat="0" applyFont="0" applyAlignment="0" applyProtection="0"/>
    <xf numFmtId="0" fontId="9" fillId="21" borderId="3" applyNumberFormat="0" applyFont="0" applyAlignment="0" applyProtection="0"/>
    <xf numFmtId="0" fontId="9" fillId="21" borderId="3" applyNumberFormat="0" applyFont="0" applyAlignment="0" applyProtection="0"/>
    <xf numFmtId="0" fontId="9" fillId="21" borderId="3" applyNumberFormat="0" applyFont="0" applyAlignment="0" applyProtection="0"/>
    <xf numFmtId="0" fontId="9" fillId="21" borderId="3" applyNumberFormat="0" applyFont="0" applyAlignment="0" applyProtection="0"/>
    <xf numFmtId="0" fontId="9" fillId="21" borderId="3" applyNumberFormat="0" applyFont="0" applyAlignment="0" applyProtection="0"/>
    <xf numFmtId="0" fontId="9" fillId="21" borderId="3" applyNumberFormat="0" applyFont="0" applyAlignment="0" applyProtection="0"/>
    <xf numFmtId="0" fontId="9" fillId="21" borderId="3" applyNumberFormat="0" applyFont="0" applyAlignment="0" applyProtection="0"/>
    <xf numFmtId="0" fontId="20" fillId="7" borderId="1" applyNumberFormat="0" applyAlignment="0" applyProtection="0"/>
    <xf numFmtId="0" fontId="20" fillId="7" borderId="1" applyNumberFormat="0" applyAlignment="0" applyProtection="0"/>
    <xf numFmtId="0" fontId="20" fillId="7" borderId="1" applyNumberFormat="0" applyAlignment="0" applyProtection="0"/>
    <xf numFmtId="0" fontId="20" fillId="7" borderId="1" applyNumberFormat="0" applyAlignment="0" applyProtection="0"/>
    <xf numFmtId="0" fontId="20" fillId="7" borderId="1" applyNumberFormat="0" applyAlignment="0" applyProtection="0"/>
    <xf numFmtId="0" fontId="20" fillId="7" borderId="1" applyNumberFormat="0" applyAlignment="0" applyProtection="0"/>
    <xf numFmtId="0" fontId="20" fillId="7" borderId="1" applyNumberFormat="0" applyAlignment="0" applyProtection="0"/>
    <xf numFmtId="0" fontId="20" fillId="7" borderId="1" applyNumberFormat="0" applyAlignment="0" applyProtection="0"/>
    <xf numFmtId="0" fontId="20" fillId="7" borderId="1" applyNumberFormat="0" applyAlignment="0" applyProtection="0"/>
    <xf numFmtId="0" fontId="20" fillId="7" borderId="1" applyNumberFormat="0" applyAlignment="0" applyProtection="0"/>
    <xf numFmtId="0" fontId="20" fillId="7" borderId="1" applyNumberFormat="0" applyAlignment="0" applyProtection="0"/>
    <xf numFmtId="0" fontId="20" fillId="7" borderId="1" applyNumberFormat="0" applyAlignment="0" applyProtection="0"/>
    <xf numFmtId="0" fontId="20" fillId="7" borderId="1" applyNumberFormat="0" applyAlignment="0" applyProtection="0"/>
    <xf numFmtId="165" fontId="1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4" fillId="20" borderId="4" applyNumberFormat="0" applyAlignment="0" applyProtection="0"/>
    <xf numFmtId="0" fontId="24" fillId="20" borderId="4" applyNumberFormat="0" applyAlignment="0" applyProtection="0"/>
    <xf numFmtId="0" fontId="24" fillId="20" borderId="4" applyNumberFormat="0" applyAlignment="0" applyProtection="0"/>
    <xf numFmtId="0" fontId="24" fillId="20" borderId="4" applyNumberFormat="0" applyAlignment="0" applyProtection="0"/>
    <xf numFmtId="0" fontId="24" fillId="20" borderId="4" applyNumberFormat="0" applyAlignment="0" applyProtection="0"/>
    <xf numFmtId="0" fontId="24" fillId="20" borderId="4" applyNumberFormat="0" applyAlignment="0" applyProtection="0"/>
    <xf numFmtId="0" fontId="24" fillId="20" borderId="4" applyNumberFormat="0" applyAlignment="0" applyProtection="0"/>
    <xf numFmtId="0" fontId="24" fillId="20" borderId="4" applyNumberFormat="0" applyAlignment="0" applyProtection="0"/>
    <xf numFmtId="0" fontId="24" fillId="20" borderId="4" applyNumberFormat="0" applyAlignment="0" applyProtection="0"/>
    <xf numFmtId="0" fontId="24" fillId="20" borderId="4" applyNumberFormat="0" applyAlignment="0" applyProtection="0"/>
    <xf numFmtId="0" fontId="24" fillId="20" borderId="4" applyNumberFormat="0" applyAlignment="0" applyProtection="0"/>
    <xf numFmtId="0" fontId="24" fillId="20" borderId="4" applyNumberFormat="0" applyAlignment="0" applyProtection="0"/>
    <xf numFmtId="0" fontId="24" fillId="20" borderId="4" applyNumberFormat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9" fillId="0" borderId="7" applyNumberFormat="0" applyFill="0" applyAlignment="0" applyProtection="0"/>
    <xf numFmtId="0" fontId="29" fillId="0" borderId="7" applyNumberFormat="0" applyFill="0" applyAlignment="0" applyProtection="0"/>
    <xf numFmtId="0" fontId="29" fillId="0" borderId="7" applyNumberFormat="0" applyFill="0" applyAlignment="0" applyProtection="0"/>
    <xf numFmtId="0" fontId="29" fillId="0" borderId="7" applyNumberFormat="0" applyFill="0" applyAlignment="0" applyProtection="0"/>
    <xf numFmtId="0" fontId="29" fillId="0" borderId="7" applyNumberFormat="0" applyFill="0" applyAlignment="0" applyProtection="0"/>
    <xf numFmtId="0" fontId="29" fillId="0" borderId="7" applyNumberFormat="0" applyFill="0" applyAlignment="0" applyProtection="0"/>
    <xf numFmtId="0" fontId="29" fillId="0" borderId="7" applyNumberFormat="0" applyFill="0" applyAlignment="0" applyProtection="0"/>
    <xf numFmtId="0" fontId="29" fillId="0" borderId="7" applyNumberFormat="0" applyFill="0" applyAlignment="0" applyProtection="0"/>
    <xf numFmtId="0" fontId="29" fillId="0" borderId="7" applyNumberFormat="0" applyFill="0" applyAlignment="0" applyProtection="0"/>
    <xf numFmtId="0" fontId="29" fillId="0" borderId="7" applyNumberFormat="0" applyFill="0" applyAlignment="0" applyProtection="0"/>
    <xf numFmtId="0" fontId="29" fillId="0" borderId="7" applyNumberFormat="0" applyFill="0" applyAlignment="0" applyProtection="0"/>
    <xf numFmtId="0" fontId="29" fillId="0" borderId="7" applyNumberFormat="0" applyFill="0" applyAlignment="0" applyProtection="0"/>
    <xf numFmtId="0" fontId="29" fillId="0" borderId="7" applyNumberFormat="0" applyFill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8" applyNumberFormat="0" applyFill="0" applyAlignment="0" applyProtection="0"/>
    <xf numFmtId="0" fontId="30" fillId="0" borderId="8" applyNumberFormat="0" applyFill="0" applyAlignment="0" applyProtection="0"/>
    <xf numFmtId="0" fontId="30" fillId="0" borderId="8" applyNumberFormat="0" applyFill="0" applyAlignment="0" applyProtection="0"/>
    <xf numFmtId="0" fontId="30" fillId="0" borderId="8" applyNumberFormat="0" applyFill="0" applyAlignment="0" applyProtection="0"/>
    <xf numFmtId="0" fontId="30" fillId="0" borderId="8" applyNumberFormat="0" applyFill="0" applyAlignment="0" applyProtection="0"/>
    <xf numFmtId="0" fontId="30" fillId="0" borderId="8" applyNumberFormat="0" applyFill="0" applyAlignment="0" applyProtection="0"/>
    <xf numFmtId="0" fontId="30" fillId="0" borderId="8" applyNumberFormat="0" applyFill="0" applyAlignment="0" applyProtection="0"/>
    <xf numFmtId="0" fontId="30" fillId="0" borderId="8" applyNumberFormat="0" applyFill="0" applyAlignment="0" applyProtection="0"/>
    <xf numFmtId="0" fontId="30" fillId="0" borderId="8" applyNumberFormat="0" applyFill="0" applyAlignment="0" applyProtection="0"/>
    <xf numFmtId="0" fontId="30" fillId="0" borderId="8" applyNumberFormat="0" applyFill="0" applyAlignment="0" applyProtection="0"/>
    <xf numFmtId="0" fontId="30" fillId="0" borderId="8" applyNumberFormat="0" applyFill="0" applyAlignment="0" applyProtection="0"/>
    <xf numFmtId="0" fontId="30" fillId="0" borderId="8" applyNumberFormat="0" applyFill="0" applyAlignment="0" applyProtection="0"/>
    <xf numFmtId="0" fontId="30" fillId="0" borderId="8" applyNumberFormat="0" applyFill="0" applyAlignment="0" applyProtection="0"/>
    <xf numFmtId="0" fontId="31" fillId="23" borderId="9" applyNumberFormat="0" applyAlignment="0" applyProtection="0"/>
    <xf numFmtId="0" fontId="31" fillId="23" borderId="9" applyNumberFormat="0" applyAlignment="0" applyProtection="0"/>
    <xf numFmtId="0" fontId="31" fillId="23" borderId="9" applyNumberFormat="0" applyAlignment="0" applyProtection="0"/>
    <xf numFmtId="0" fontId="31" fillId="23" borderId="9" applyNumberFormat="0" applyAlignment="0" applyProtection="0"/>
    <xf numFmtId="0" fontId="31" fillId="23" borderId="9" applyNumberFormat="0" applyAlignment="0" applyProtection="0"/>
    <xf numFmtId="0" fontId="31" fillId="23" borderId="9" applyNumberFormat="0" applyAlignment="0" applyProtection="0"/>
    <xf numFmtId="0" fontId="31" fillId="23" borderId="9" applyNumberFormat="0" applyAlignment="0" applyProtection="0"/>
    <xf numFmtId="0" fontId="31" fillId="23" borderId="9" applyNumberFormat="0" applyAlignment="0" applyProtection="0"/>
    <xf numFmtId="0" fontId="31" fillId="23" borderId="9" applyNumberFormat="0" applyAlignment="0" applyProtection="0"/>
    <xf numFmtId="0" fontId="31" fillId="23" borderId="9" applyNumberFormat="0" applyAlignment="0" applyProtection="0"/>
    <xf numFmtId="0" fontId="31" fillId="23" borderId="9" applyNumberFormat="0" applyAlignment="0" applyProtection="0"/>
    <xf numFmtId="0" fontId="31" fillId="23" borderId="9" applyNumberFormat="0" applyAlignment="0" applyProtection="0"/>
    <xf numFmtId="0" fontId="31" fillId="23" borderId="9" applyNumberFormat="0" applyAlignment="0" applyProtection="0"/>
    <xf numFmtId="0" fontId="1" fillId="0" borderId="0"/>
    <xf numFmtId="0" fontId="1" fillId="0" borderId="0"/>
    <xf numFmtId="0" fontId="1" fillId="0" borderId="0"/>
  </cellStyleXfs>
  <cellXfs count="252">
    <xf numFmtId="0" fontId="0" fillId="0" borderId="0" xfId="0"/>
    <xf numFmtId="0" fontId="5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5" fillId="0" borderId="0" xfId="0" applyFont="1" applyAlignment="1" applyProtection="1">
      <alignment horizontal="center"/>
      <protection locked="0"/>
    </xf>
    <xf numFmtId="0" fontId="7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5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horizontal="center"/>
      <protection locked="0"/>
    </xf>
    <xf numFmtId="0" fontId="5" fillId="0" borderId="0" xfId="0" applyFont="1" applyProtection="1"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5" fillId="0" borderId="0" xfId="0" applyFont="1" applyAlignment="1" applyProtection="1">
      <alignment horizontal="center"/>
      <protection hidden="1"/>
    </xf>
    <xf numFmtId="0" fontId="11" fillId="0" borderId="0" xfId="0" applyFont="1" applyAlignment="1" applyProtection="1">
      <alignment horizontal="left"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5" fillId="0" borderId="0" xfId="0" applyFont="1" applyAlignment="1" applyProtection="1">
      <alignment vertical="center"/>
      <protection hidden="1"/>
    </xf>
    <xf numFmtId="0" fontId="12" fillId="24" borderId="14" xfId="0" applyFont="1" applyFill="1" applyBorder="1" applyAlignment="1" applyProtection="1">
      <alignment horizontal="center" vertical="center"/>
      <protection hidden="1"/>
    </xf>
    <xf numFmtId="0" fontId="32" fillId="0" borderId="10" xfId="0" applyFont="1" applyBorder="1" applyAlignment="1" applyProtection="1">
      <alignment horizontal="center"/>
      <protection hidden="1"/>
    </xf>
    <xf numFmtId="0" fontId="32" fillId="25" borderId="11" xfId="0" applyFont="1" applyFill="1" applyBorder="1" applyProtection="1">
      <protection hidden="1"/>
    </xf>
    <xf numFmtId="0" fontId="14" fillId="25" borderId="19" xfId="0" applyFont="1" applyFill="1" applyBorder="1" applyAlignment="1" applyProtection="1">
      <alignment horizontal="left"/>
      <protection hidden="1"/>
    </xf>
    <xf numFmtId="0" fontId="14" fillId="25" borderId="20" xfId="0" applyFont="1" applyFill="1" applyBorder="1" applyProtection="1">
      <protection hidden="1"/>
    </xf>
    <xf numFmtId="0" fontId="14" fillId="25" borderId="10" xfId="0" applyFont="1" applyFill="1" applyBorder="1" applyAlignment="1" applyProtection="1">
      <alignment horizontal="center"/>
      <protection hidden="1"/>
    </xf>
    <xf numFmtId="4" fontId="14" fillId="25" borderId="10" xfId="0" applyNumberFormat="1" applyFont="1" applyFill="1" applyBorder="1" applyAlignment="1" applyProtection="1">
      <alignment horizontal="right"/>
      <protection locked="0"/>
    </xf>
    <xf numFmtId="0" fontId="34" fillId="0" borderId="21" xfId="493" applyFont="1" applyBorder="1" applyAlignment="1">
      <alignment horizontal="center" vertical="center"/>
    </xf>
    <xf numFmtId="0" fontId="35" fillId="0" borderId="15" xfId="0" applyFont="1" applyBorder="1" applyAlignment="1" applyProtection="1">
      <alignment horizontal="center" vertical="center"/>
      <protection hidden="1"/>
    </xf>
    <xf numFmtId="0" fontId="34" fillId="25" borderId="15" xfId="0" applyFont="1" applyFill="1" applyBorder="1" applyAlignment="1" applyProtection="1">
      <alignment horizontal="center" vertical="center"/>
      <protection hidden="1"/>
    </xf>
    <xf numFmtId="0" fontId="37" fillId="0" borderId="0" xfId="0" applyFont="1" applyAlignment="1" applyProtection="1">
      <alignment vertical="center"/>
      <protection locked="0"/>
    </xf>
    <xf numFmtId="0" fontId="38" fillId="0" borderId="0" xfId="0" applyFont="1" applyAlignment="1" applyProtection="1">
      <alignment vertical="center"/>
      <protection locked="0"/>
    </xf>
    <xf numFmtId="0" fontId="36" fillId="25" borderId="21" xfId="0" applyFont="1" applyFill="1" applyBorder="1" applyAlignment="1" applyProtection="1">
      <alignment horizontal="center" vertical="center"/>
      <protection hidden="1"/>
    </xf>
    <xf numFmtId="0" fontId="36" fillId="25" borderId="0" xfId="0" applyFont="1" applyFill="1" applyBorder="1" applyAlignment="1" applyProtection="1">
      <alignment horizontal="center" vertical="center"/>
      <protection hidden="1"/>
    </xf>
    <xf numFmtId="0" fontId="36" fillId="25" borderId="16" xfId="0" applyFont="1" applyFill="1" applyBorder="1" applyAlignment="1" applyProtection="1">
      <alignment horizontal="center" vertical="center"/>
      <protection hidden="1"/>
    </xf>
    <xf numFmtId="0" fontId="39" fillId="0" borderId="0" xfId="0" applyFont="1" applyBorder="1" applyAlignment="1" applyProtection="1">
      <alignment horizontal="left" vertical="center"/>
      <protection locked="0"/>
    </xf>
    <xf numFmtId="0" fontId="34" fillId="0" borderId="0" xfId="493" applyFont="1" applyBorder="1" applyAlignment="1">
      <alignment horizontal="right" vertical="center"/>
    </xf>
    <xf numFmtId="0" fontId="34" fillId="0" borderId="0" xfId="493" applyFont="1" applyBorder="1" applyAlignment="1">
      <alignment horizontal="left" vertical="center"/>
    </xf>
    <xf numFmtId="0" fontId="34" fillId="0" borderId="0" xfId="493" applyFont="1" applyBorder="1" applyAlignment="1">
      <alignment horizontal="center" vertical="center"/>
    </xf>
    <xf numFmtId="0" fontId="44" fillId="0" borderId="21" xfId="0" applyFont="1" applyBorder="1" applyAlignment="1" applyProtection="1">
      <alignment vertical="center"/>
      <protection locked="0"/>
    </xf>
    <xf numFmtId="0" fontId="34" fillId="0" borderId="16" xfId="0" applyFont="1" applyBorder="1" applyAlignment="1" applyProtection="1">
      <alignment vertical="center"/>
      <protection locked="0"/>
    </xf>
    <xf numFmtId="0" fontId="34" fillId="0" borderId="0" xfId="0" applyFont="1" applyBorder="1" applyAlignment="1" applyProtection="1">
      <alignment horizontal="left" vertical="center"/>
      <protection locked="0"/>
    </xf>
    <xf numFmtId="0" fontId="35" fillId="0" borderId="21" xfId="0" applyFont="1" applyBorder="1" applyAlignment="1" applyProtection="1">
      <alignment vertical="center"/>
      <protection locked="0"/>
    </xf>
    <xf numFmtId="0" fontId="43" fillId="0" borderId="0" xfId="504" applyFont="1" applyBorder="1" applyAlignment="1" applyProtection="1">
      <alignment horizontal="left" vertical="center"/>
      <protection hidden="1"/>
    </xf>
    <xf numFmtId="0" fontId="34" fillId="0" borderId="0" xfId="504" quotePrefix="1" applyFont="1" applyBorder="1" applyAlignment="1" applyProtection="1">
      <alignment horizontal="left" vertical="center"/>
      <protection hidden="1"/>
    </xf>
    <xf numFmtId="0" fontId="34" fillId="0" borderId="0" xfId="504" quotePrefix="1" applyFont="1" applyBorder="1" applyAlignment="1" applyProtection="1">
      <alignment horizontal="right" vertical="center"/>
      <protection hidden="1"/>
    </xf>
    <xf numFmtId="0" fontId="34" fillId="0" borderId="0" xfId="504" applyFont="1" applyBorder="1" applyAlignment="1" applyProtection="1">
      <alignment horizontal="left" vertical="center"/>
      <protection hidden="1"/>
    </xf>
    <xf numFmtId="0" fontId="42" fillId="0" borderId="0" xfId="0" applyFont="1" applyAlignment="1" applyProtection="1">
      <alignment vertical="center"/>
      <protection locked="0"/>
    </xf>
    <xf numFmtId="0" fontId="34" fillId="0" borderId="16" xfId="504" applyFont="1" applyBorder="1" applyAlignment="1" applyProtection="1">
      <alignment horizontal="left" vertical="center"/>
      <protection hidden="1"/>
    </xf>
    <xf numFmtId="0" fontId="34" fillId="0" borderId="16" xfId="504" applyFont="1" applyBorder="1" applyAlignment="1" applyProtection="1">
      <alignment vertical="center"/>
      <protection hidden="1"/>
    </xf>
    <xf numFmtId="0" fontId="34" fillId="0" borderId="0" xfId="504" applyFont="1" applyBorder="1" applyAlignment="1" applyProtection="1">
      <alignment vertical="center"/>
      <protection hidden="1"/>
    </xf>
    <xf numFmtId="0" fontId="34" fillId="0" borderId="21" xfId="504" applyFont="1" applyBorder="1" applyAlignment="1" applyProtection="1">
      <alignment vertical="center"/>
      <protection hidden="1"/>
    </xf>
    <xf numFmtId="0" fontId="39" fillId="0" borderId="16" xfId="504" applyFont="1" applyBorder="1" applyAlignment="1" applyProtection="1">
      <alignment horizontal="center" vertical="center"/>
      <protection hidden="1"/>
    </xf>
    <xf numFmtId="0" fontId="40" fillId="0" borderId="0" xfId="504" applyFont="1" applyBorder="1" applyAlignment="1" applyProtection="1">
      <alignment horizontal="left" vertical="center"/>
      <protection hidden="1"/>
    </xf>
    <xf numFmtId="0" fontId="34" fillId="0" borderId="0" xfId="0" quotePrefix="1" applyFont="1" applyBorder="1" applyAlignment="1" applyProtection="1">
      <alignment horizontal="left" vertical="center"/>
      <protection hidden="1"/>
    </xf>
    <xf numFmtId="0" fontId="41" fillId="0" borderId="0" xfId="0" applyFont="1" applyAlignment="1">
      <alignment vertical="center"/>
    </xf>
    <xf numFmtId="0" fontId="34" fillId="0" borderId="16" xfId="0" applyFont="1" applyFill="1" applyBorder="1" applyAlignment="1">
      <alignment vertical="center" wrapText="1"/>
    </xf>
    <xf numFmtId="0" fontId="34" fillId="25" borderId="16" xfId="0" applyFont="1" applyFill="1" applyBorder="1" applyAlignment="1" applyProtection="1">
      <alignment vertical="center"/>
      <protection hidden="1"/>
    </xf>
    <xf numFmtId="0" fontId="34" fillId="0" borderId="0" xfId="493" applyFont="1" applyBorder="1" applyAlignment="1">
      <alignment vertical="center"/>
    </xf>
    <xf numFmtId="0" fontId="34" fillId="0" borderId="16" xfId="493" applyFont="1" applyFill="1" applyBorder="1" applyAlignment="1">
      <alignment vertical="center" wrapText="1"/>
    </xf>
    <xf numFmtId="4" fontId="33" fillId="25" borderId="15" xfId="448" applyNumberFormat="1" applyFont="1" applyFill="1" applyBorder="1" applyAlignment="1" applyProtection="1">
      <alignment horizontal="right" vertical="center"/>
      <protection locked="0"/>
    </xf>
    <xf numFmtId="0" fontId="34" fillId="0" borderId="0" xfId="493" quotePrefix="1" applyFont="1" applyFill="1" applyBorder="1" applyAlignment="1">
      <alignment horizontal="right" vertical="center"/>
    </xf>
    <xf numFmtId="0" fontId="34" fillId="0" borderId="0" xfId="0" applyFont="1" applyBorder="1" applyAlignment="1" applyProtection="1">
      <alignment horizontal="right" vertical="center"/>
      <protection hidden="1"/>
    </xf>
    <xf numFmtId="0" fontId="34" fillId="0" borderId="0" xfId="0" quotePrefix="1" applyFont="1" applyBorder="1" applyAlignment="1" applyProtection="1">
      <alignment vertical="center"/>
      <protection hidden="1"/>
    </xf>
    <xf numFmtId="0" fontId="34" fillId="0" borderId="0" xfId="493" applyFont="1" applyFill="1" applyBorder="1" applyAlignment="1">
      <alignment horizontal="right" vertical="center"/>
    </xf>
    <xf numFmtId="0" fontId="38" fillId="25" borderId="0" xfId="0" applyFont="1" applyFill="1" applyAlignment="1" applyProtection="1">
      <alignment vertical="center"/>
      <protection locked="0"/>
    </xf>
    <xf numFmtId="0" fontId="37" fillId="25" borderId="0" xfId="0" applyFont="1" applyFill="1" applyAlignment="1" applyProtection="1">
      <alignment vertical="center"/>
      <protection locked="0"/>
    </xf>
    <xf numFmtId="0" fontId="34" fillId="0" borderId="16" xfId="493" quotePrefix="1" applyFont="1" applyFill="1" applyBorder="1" applyAlignment="1">
      <alignment horizontal="left" vertical="center"/>
    </xf>
    <xf numFmtId="0" fontId="34" fillId="0" borderId="16" xfId="0" quotePrefix="1" applyFont="1" applyBorder="1" applyAlignment="1" applyProtection="1">
      <alignment horizontal="left" vertical="center"/>
      <protection hidden="1"/>
    </xf>
    <xf numFmtId="0" fontId="34" fillId="0" borderId="16" xfId="493" applyFont="1" applyFill="1" applyBorder="1" applyAlignment="1">
      <alignment horizontal="left" vertical="center"/>
    </xf>
    <xf numFmtId="0" fontId="34" fillId="0" borderId="0" xfId="493" applyFont="1" applyFill="1" applyBorder="1" applyAlignment="1">
      <alignment horizontal="left" vertical="center"/>
    </xf>
    <xf numFmtId="0" fontId="34" fillId="0" borderId="16" xfId="493" applyFont="1" applyFill="1" applyBorder="1" applyAlignment="1">
      <alignment vertical="center"/>
    </xf>
    <xf numFmtId="0" fontId="34" fillId="0" borderId="0" xfId="493" applyFont="1" applyFill="1" applyBorder="1" applyAlignment="1">
      <alignment vertical="center"/>
    </xf>
    <xf numFmtId="0" fontId="34" fillId="0" borderId="16" xfId="0" applyFont="1" applyBorder="1" applyAlignment="1" applyProtection="1">
      <alignment horizontal="right" vertical="center"/>
      <protection hidden="1"/>
    </xf>
    <xf numFmtId="0" fontId="35" fillId="0" borderId="0" xfId="0" applyFont="1" applyBorder="1" applyAlignment="1" applyProtection="1">
      <alignment vertical="center"/>
      <protection hidden="1"/>
    </xf>
    <xf numFmtId="0" fontId="40" fillId="0" borderId="0" xfId="0" applyFont="1" applyBorder="1" applyAlignment="1" applyProtection="1">
      <alignment vertical="center"/>
      <protection hidden="1"/>
    </xf>
    <xf numFmtId="0" fontId="40" fillId="0" borderId="21" xfId="0" applyFont="1" applyBorder="1" applyAlignment="1" applyProtection="1">
      <alignment horizontal="center" vertical="center"/>
      <protection hidden="1"/>
    </xf>
    <xf numFmtId="0" fontId="35" fillId="0" borderId="21" xfId="0" applyFont="1" applyBorder="1" applyAlignment="1" applyProtection="1">
      <alignment vertical="center"/>
      <protection hidden="1"/>
    </xf>
    <xf numFmtId="0" fontId="34" fillId="0" borderId="0" xfId="0" applyFont="1" applyBorder="1" applyAlignment="1" applyProtection="1">
      <alignment horizontal="left" vertical="center"/>
      <protection hidden="1"/>
    </xf>
    <xf numFmtId="0" fontId="34" fillId="0" borderId="0" xfId="0" applyFont="1" applyBorder="1" applyAlignment="1" applyProtection="1">
      <alignment horizontal="center" vertical="center"/>
      <protection hidden="1"/>
    </xf>
    <xf numFmtId="0" fontId="34" fillId="0" borderId="16" xfId="0" applyFont="1" applyBorder="1" applyAlignment="1" applyProtection="1">
      <alignment vertical="center"/>
      <protection hidden="1"/>
    </xf>
    <xf numFmtId="0" fontId="34" fillId="0" borderId="21" xfId="0" applyFont="1" applyBorder="1" applyAlignment="1" applyProtection="1">
      <alignment vertical="center"/>
      <protection hidden="1"/>
    </xf>
    <xf numFmtId="166" fontId="34" fillId="0" borderId="15" xfId="0" applyNumberFormat="1" applyFont="1" applyBorder="1" applyAlignment="1" applyProtection="1">
      <alignment horizontal="center" vertical="center"/>
      <protection hidden="1"/>
    </xf>
    <xf numFmtId="0" fontId="34" fillId="0" borderId="16" xfId="0" applyFont="1" applyBorder="1" applyAlignment="1" applyProtection="1">
      <alignment horizontal="left" vertical="center"/>
      <protection hidden="1"/>
    </xf>
    <xf numFmtId="0" fontId="34" fillId="0" borderId="0" xfId="0" quotePrefix="1" applyFont="1" applyBorder="1" applyAlignment="1" applyProtection="1">
      <alignment horizontal="right" vertical="center"/>
      <protection hidden="1"/>
    </xf>
    <xf numFmtId="167" fontId="34" fillId="0" borderId="15" xfId="0" applyNumberFormat="1" applyFont="1" applyBorder="1" applyAlignment="1" applyProtection="1">
      <alignment horizontal="center" vertical="center"/>
      <protection hidden="1"/>
    </xf>
    <xf numFmtId="0" fontId="34" fillId="0" borderId="16" xfId="0" applyFont="1" applyBorder="1" applyAlignment="1" applyProtection="1">
      <alignment horizontal="center" vertical="center"/>
      <protection hidden="1"/>
    </xf>
    <xf numFmtId="0" fontId="34" fillId="0" borderId="0" xfId="0" applyFont="1" applyBorder="1" applyAlignment="1" applyProtection="1">
      <alignment vertical="center"/>
      <protection hidden="1"/>
    </xf>
    <xf numFmtId="0" fontId="39" fillId="0" borderId="16" xfId="0" applyFont="1" applyBorder="1" applyAlignment="1" applyProtection="1">
      <alignment horizontal="center" vertical="center"/>
      <protection hidden="1"/>
    </xf>
    <xf numFmtId="0" fontId="39" fillId="0" borderId="0" xfId="0" applyFont="1" applyBorder="1" applyAlignment="1" applyProtection="1">
      <alignment horizontal="center" vertical="center"/>
      <protection hidden="1"/>
    </xf>
    <xf numFmtId="0" fontId="39" fillId="0" borderId="21" xfId="0" applyFont="1" applyBorder="1" applyAlignment="1" applyProtection="1">
      <alignment horizontal="center" vertical="center"/>
      <protection hidden="1"/>
    </xf>
    <xf numFmtId="0" fontId="34" fillId="0" borderId="21" xfId="0" applyFont="1" applyBorder="1" applyAlignment="1" applyProtection="1">
      <alignment horizontal="center" vertical="center"/>
      <protection locked="0"/>
    </xf>
    <xf numFmtId="0" fontId="34" fillId="0" borderId="21" xfId="504" applyFont="1" applyBorder="1" applyAlignment="1" applyProtection="1">
      <alignment horizontal="center" vertical="center"/>
      <protection hidden="1"/>
    </xf>
    <xf numFmtId="0" fontId="34" fillId="25" borderId="15" xfId="0" applyFont="1" applyFill="1" applyBorder="1" applyAlignment="1" applyProtection="1">
      <alignment horizontal="center" vertical="center"/>
      <protection locked="0"/>
    </xf>
    <xf numFmtId="0" fontId="34" fillId="25" borderId="15" xfId="0" applyFont="1" applyFill="1" applyBorder="1" applyAlignment="1" applyProtection="1">
      <alignment vertical="center"/>
      <protection locked="0"/>
    </xf>
    <xf numFmtId="0" fontId="34" fillId="0" borderId="21" xfId="493" applyFont="1" applyFill="1" applyBorder="1" applyAlignment="1">
      <alignment horizontal="center" vertical="center"/>
    </xf>
    <xf numFmtId="0" fontId="34" fillId="0" borderId="15" xfId="0" applyFont="1" applyBorder="1" applyAlignment="1" applyProtection="1">
      <alignment horizontal="center" vertical="center"/>
      <protection locked="0"/>
    </xf>
    <xf numFmtId="0" fontId="34" fillId="0" borderId="15" xfId="0" applyFont="1" applyBorder="1" applyAlignment="1" applyProtection="1">
      <alignment vertical="center"/>
      <protection locked="0"/>
    </xf>
    <xf numFmtId="0" fontId="34" fillId="25" borderId="21" xfId="0" applyFont="1" applyFill="1" applyBorder="1" applyAlignment="1" applyProtection="1">
      <alignment horizontal="center" vertical="center"/>
      <protection hidden="1"/>
    </xf>
    <xf numFmtId="0" fontId="34" fillId="0" borderId="21" xfId="0" applyFont="1" applyBorder="1" applyAlignment="1" applyProtection="1">
      <alignment horizontal="center" vertical="center"/>
      <protection hidden="1"/>
    </xf>
    <xf numFmtId="4" fontId="34" fillId="25" borderId="15" xfId="0" applyNumberFormat="1" applyFont="1" applyFill="1" applyBorder="1" applyAlignment="1" applyProtection="1">
      <alignment horizontal="right" vertical="center"/>
      <protection locked="0"/>
    </xf>
    <xf numFmtId="0" fontId="34" fillId="0" borderId="15" xfId="0" applyFont="1" applyBorder="1" applyAlignment="1" applyProtection="1">
      <alignment horizontal="center" vertical="center"/>
      <protection hidden="1"/>
    </xf>
    <xf numFmtId="0" fontId="34" fillId="0" borderId="16" xfId="0" applyFont="1" applyBorder="1" applyAlignment="1" applyProtection="1">
      <alignment horizontal="left" vertical="center"/>
      <protection locked="0"/>
    </xf>
    <xf numFmtId="0" fontId="34" fillId="0" borderId="0" xfId="0" applyNumberFormat="1" applyFont="1" applyBorder="1" applyAlignment="1" applyProtection="1">
      <alignment horizontal="left" vertical="center"/>
      <protection locked="0"/>
    </xf>
    <xf numFmtId="4" fontId="33" fillId="0" borderId="15" xfId="448" applyNumberFormat="1" applyFont="1" applyBorder="1" applyAlignment="1" applyProtection="1">
      <alignment horizontal="right" vertical="center"/>
      <protection locked="0"/>
    </xf>
    <xf numFmtId="0" fontId="10" fillId="0" borderId="0" xfId="0" applyFont="1" applyBorder="1" applyAlignment="1" applyProtection="1">
      <alignment vertical="center"/>
      <protection hidden="1"/>
    </xf>
    <xf numFmtId="0" fontId="13" fillId="0" borderId="14" xfId="0" applyFont="1" applyBorder="1" applyAlignment="1" applyProtection="1">
      <alignment horizontal="center" vertical="center"/>
      <protection hidden="1"/>
    </xf>
    <xf numFmtId="0" fontId="14" fillId="0" borderId="22" xfId="0" applyFont="1" applyBorder="1" applyAlignment="1" applyProtection="1">
      <alignment horizontal="center"/>
      <protection locked="0"/>
    </xf>
    <xf numFmtId="0" fontId="32" fillId="0" borderId="23" xfId="0" applyFont="1" applyBorder="1" applyProtection="1">
      <protection locked="0"/>
    </xf>
    <xf numFmtId="0" fontId="14" fillId="0" borderId="24" xfId="0" applyFont="1" applyBorder="1" applyAlignment="1" applyProtection="1">
      <alignment horizontal="left"/>
      <protection locked="0"/>
    </xf>
    <xf numFmtId="0" fontId="14" fillId="0" borderId="25" xfId="0" applyFont="1" applyBorder="1" applyProtection="1">
      <protection locked="0"/>
    </xf>
    <xf numFmtId="0" fontId="14" fillId="0" borderId="23" xfId="0" applyFont="1" applyBorder="1" applyAlignment="1" applyProtection="1">
      <alignment horizontal="center"/>
      <protection locked="0"/>
    </xf>
    <xf numFmtId="0" fontId="14" fillId="0" borderId="22" xfId="0" applyFont="1" applyBorder="1" applyProtection="1">
      <protection locked="0"/>
    </xf>
    <xf numFmtId="0" fontId="45" fillId="26" borderId="10" xfId="0" applyFont="1" applyFill="1" applyBorder="1" applyAlignment="1" applyProtection="1">
      <alignment horizontal="center"/>
      <protection hidden="1"/>
    </xf>
    <xf numFmtId="0" fontId="45" fillId="26" borderId="11" xfId="0" applyFont="1" applyFill="1" applyBorder="1" applyAlignment="1" applyProtection="1">
      <alignment horizontal="center"/>
      <protection hidden="1"/>
    </xf>
    <xf numFmtId="0" fontId="45" fillId="26" borderId="15" xfId="0" applyFont="1" applyFill="1" applyBorder="1" applyAlignment="1" applyProtection="1">
      <alignment horizontal="center"/>
      <protection hidden="1"/>
    </xf>
    <xf numFmtId="0" fontId="45" fillId="26" borderId="12" xfId="0" applyFont="1" applyFill="1" applyBorder="1" applyAlignment="1" applyProtection="1">
      <alignment horizontal="center"/>
      <protection hidden="1"/>
    </xf>
    <xf numFmtId="0" fontId="45" fillId="26" borderId="13" xfId="0" applyFont="1" applyFill="1" applyBorder="1" applyAlignment="1" applyProtection="1">
      <alignment horizontal="center"/>
      <protection hidden="1"/>
    </xf>
    <xf numFmtId="0" fontId="46" fillId="0" borderId="21" xfId="0" applyFont="1" applyBorder="1" applyAlignment="1" applyProtection="1">
      <alignment vertical="center"/>
      <protection hidden="1"/>
    </xf>
    <xf numFmtId="0" fontId="47" fillId="0" borderId="21" xfId="0" applyFont="1" applyBorder="1" applyAlignment="1" applyProtection="1">
      <alignment vertical="center"/>
      <protection locked="0"/>
    </xf>
    <xf numFmtId="0" fontId="46" fillId="0" borderId="0" xfId="0" applyFont="1" applyBorder="1" applyAlignment="1" applyProtection="1">
      <alignment horizontal="left" vertical="center"/>
      <protection locked="0"/>
    </xf>
    <xf numFmtId="0" fontId="46" fillId="0" borderId="16" xfId="0" applyFont="1" applyBorder="1" applyAlignment="1" applyProtection="1">
      <alignment vertical="center"/>
      <protection locked="0"/>
    </xf>
    <xf numFmtId="0" fontId="46" fillId="0" borderId="21" xfId="0" applyFont="1" applyBorder="1" applyAlignment="1" applyProtection="1">
      <alignment horizontal="center" vertical="center"/>
      <protection locked="0"/>
    </xf>
    <xf numFmtId="4" fontId="48" fillId="0" borderId="15" xfId="448" applyNumberFormat="1" applyFont="1" applyBorder="1" applyAlignment="1" applyProtection="1">
      <alignment horizontal="right" vertical="center"/>
      <protection locked="0"/>
    </xf>
    <xf numFmtId="0" fontId="49" fillId="0" borderId="26" xfId="668" applyFont="1" applyBorder="1"/>
    <xf numFmtId="0" fontId="49" fillId="0" borderId="27" xfId="668" applyFont="1" applyBorder="1"/>
    <xf numFmtId="0" fontId="49" fillId="0" borderId="28" xfId="668" applyFont="1" applyBorder="1"/>
    <xf numFmtId="0" fontId="49" fillId="0" borderId="0" xfId="668" applyFont="1"/>
    <xf numFmtId="0" fontId="49" fillId="0" borderId="29" xfId="668" applyFont="1" applyBorder="1"/>
    <xf numFmtId="0" fontId="49" fillId="0" borderId="30" xfId="668" applyFont="1" applyBorder="1"/>
    <xf numFmtId="0" fontId="50" fillId="0" borderId="29" xfId="668" applyFont="1" applyBorder="1"/>
    <xf numFmtId="0" fontId="50" fillId="0" borderId="0" xfId="668" applyFont="1"/>
    <xf numFmtId="0" fontId="6" fillId="0" borderId="0" xfId="668" applyFont="1"/>
    <xf numFmtId="0" fontId="50" fillId="0" borderId="0" xfId="668" applyFont="1" applyAlignment="1">
      <alignment horizontal="center"/>
    </xf>
    <xf numFmtId="0" fontId="6" fillId="0" borderId="30" xfId="668" applyFont="1" applyBorder="1"/>
    <xf numFmtId="0" fontId="2" fillId="0" borderId="0" xfId="668" applyFont="1"/>
    <xf numFmtId="0" fontId="3" fillId="0" borderId="0" xfId="668" applyFont="1" applyAlignment="1">
      <alignment horizontal="center"/>
    </xf>
    <xf numFmtId="0" fontId="2" fillId="0" borderId="30" xfId="668" applyFont="1" applyBorder="1"/>
    <xf numFmtId="0" fontId="1" fillId="0" borderId="0" xfId="668"/>
    <xf numFmtId="0" fontId="51" fillId="0" borderId="0" xfId="668" applyFont="1"/>
    <xf numFmtId="0" fontId="51" fillId="0" borderId="0" xfId="668" applyFont="1" applyAlignment="1">
      <alignment horizontal="center"/>
    </xf>
    <xf numFmtId="0" fontId="53" fillId="0" borderId="30" xfId="668" applyFont="1" applyBorder="1" applyAlignment="1">
      <alignment horizontal="center"/>
    </xf>
    <xf numFmtId="0" fontId="54" fillId="0" borderId="0" xfId="668" applyFont="1"/>
    <xf numFmtId="0" fontId="53" fillId="0" borderId="0" xfId="668" applyFont="1"/>
    <xf numFmtId="0" fontId="53" fillId="0" borderId="0" xfId="668" applyFont="1" applyAlignment="1">
      <alignment horizontal="center"/>
    </xf>
    <xf numFmtId="0" fontId="53" fillId="0" borderId="30" xfId="668" applyFont="1" applyBorder="1"/>
    <xf numFmtId="0" fontId="8" fillId="0" borderId="0" xfId="668" applyFont="1" applyAlignment="1">
      <alignment horizontal="center"/>
    </xf>
    <xf numFmtId="0" fontId="6" fillId="0" borderId="0" xfId="668" applyFont="1" applyAlignment="1">
      <alignment horizontal="center"/>
    </xf>
    <xf numFmtId="0" fontId="58" fillId="0" borderId="0" xfId="668" applyFont="1" applyAlignment="1">
      <alignment horizontal="center"/>
    </xf>
    <xf numFmtId="0" fontId="59" fillId="0" borderId="0" xfId="668" applyFont="1" applyAlignment="1">
      <alignment horizontal="center"/>
    </xf>
    <xf numFmtId="0" fontId="6" fillId="0" borderId="29" xfId="668" applyFont="1" applyBorder="1"/>
    <xf numFmtId="0" fontId="60" fillId="0" borderId="29" xfId="668" applyFont="1" applyBorder="1" applyAlignment="1">
      <alignment horizontal="left" indent="2"/>
    </xf>
    <xf numFmtId="0" fontId="61" fillId="0" borderId="0" xfId="668" applyFont="1"/>
    <xf numFmtId="0" fontId="62" fillId="0" borderId="0" xfId="668" applyFont="1"/>
    <xf numFmtId="0" fontId="62" fillId="0" borderId="30" xfId="668" applyFont="1" applyBorder="1"/>
    <xf numFmtId="0" fontId="60" fillId="0" borderId="31" xfId="668" applyFont="1" applyBorder="1" applyAlignment="1">
      <alignment horizontal="left" indent="2"/>
    </xf>
    <xf numFmtId="0" fontId="62" fillId="0" borderId="32" xfId="668" applyFont="1" applyBorder="1"/>
    <xf numFmtId="0" fontId="62" fillId="0" borderId="33" xfId="668" applyFont="1" applyBorder="1"/>
    <xf numFmtId="0" fontId="63" fillId="0" borderId="0" xfId="668" applyFont="1"/>
    <xf numFmtId="0" fontId="4" fillId="0" borderId="0" xfId="668" applyFont="1"/>
    <xf numFmtId="0" fontId="1" fillId="0" borderId="0" xfId="668" applyAlignment="1">
      <alignment horizontal="left"/>
    </xf>
    <xf numFmtId="0" fontId="66" fillId="0" borderId="0" xfId="668" applyFont="1" applyAlignment="1">
      <alignment horizontal="left"/>
    </xf>
    <xf numFmtId="0" fontId="67" fillId="0" borderId="0" xfId="668" applyFont="1" applyAlignment="1">
      <alignment horizontal="center" vertical="center"/>
    </xf>
    <xf numFmtId="0" fontId="66" fillId="0" borderId="0" xfId="668" applyFont="1"/>
    <xf numFmtId="0" fontId="68" fillId="0" borderId="0" xfId="668" applyFont="1" applyAlignment="1">
      <alignment horizontal="left" vertical="center"/>
    </xf>
    <xf numFmtId="0" fontId="69" fillId="0" borderId="0" xfId="668" applyFont="1"/>
    <xf numFmtId="0" fontId="69" fillId="0" borderId="0" xfId="668" applyFont="1" applyAlignment="1">
      <alignment horizontal="left"/>
    </xf>
    <xf numFmtId="0" fontId="69" fillId="0" borderId="0" xfId="669" quotePrefix="1" applyFont="1" applyAlignment="1">
      <alignment horizontal="right" wrapText="1"/>
    </xf>
    <xf numFmtId="0" fontId="69" fillId="0" borderId="0" xfId="669" applyFont="1"/>
    <xf numFmtId="0" fontId="69" fillId="0" borderId="0" xfId="668" quotePrefix="1" applyFont="1" applyAlignment="1">
      <alignment horizontal="right"/>
    </xf>
    <xf numFmtId="0" fontId="69" fillId="0" borderId="0" xfId="668" quotePrefix="1" applyFont="1" applyAlignment="1">
      <alignment horizontal="left" wrapText="1"/>
    </xf>
    <xf numFmtId="0" fontId="70" fillId="0" borderId="0" xfId="668" applyFont="1" applyAlignment="1">
      <alignment horizontal="left" wrapText="1"/>
    </xf>
    <xf numFmtId="0" fontId="4" fillId="0" borderId="0" xfId="668" quotePrefix="1" applyFont="1" applyAlignment="1">
      <alignment horizontal="left" wrapText="1"/>
    </xf>
    <xf numFmtId="0" fontId="72" fillId="0" borderId="0" xfId="668" applyFont="1"/>
    <xf numFmtId="0" fontId="73" fillId="0" borderId="0" xfId="668" applyFont="1" applyAlignment="1">
      <alignment horizontal="center"/>
    </xf>
    <xf numFmtId="0" fontId="69" fillId="0" borderId="0" xfId="670" applyFont="1" applyAlignment="1">
      <alignment horizontal="left"/>
    </xf>
    <xf numFmtId="0" fontId="75" fillId="0" borderId="0" xfId="668" applyFont="1" applyAlignment="1">
      <alignment horizontal="left" vertical="center"/>
    </xf>
    <xf numFmtId="0" fontId="76" fillId="0" borderId="0" xfId="668" applyFont="1"/>
    <xf numFmtId="0" fontId="1" fillId="0" borderId="0" xfId="668" applyAlignment="1">
      <alignment horizontal="left" vertical="center"/>
    </xf>
    <xf numFmtId="0" fontId="77" fillId="0" borderId="0" xfId="668" applyFont="1" applyAlignment="1">
      <alignment horizontal="left"/>
    </xf>
    <xf numFmtId="0" fontId="78" fillId="0" borderId="0" xfId="668" applyFont="1"/>
    <xf numFmtId="0" fontId="6" fillId="0" borderId="0" xfId="668" applyFont="1" applyAlignment="1">
      <alignment horizontal="left" vertical="center"/>
    </xf>
    <xf numFmtId="0" fontId="6" fillId="0" borderId="0" xfId="668" applyFont="1" applyAlignment="1">
      <alignment horizontal="left"/>
    </xf>
    <xf numFmtId="0" fontId="79" fillId="0" borderId="0" xfId="668" applyFont="1" applyAlignment="1">
      <alignment horizontal="left" vertical="center"/>
    </xf>
    <xf numFmtId="0" fontId="64" fillId="0" borderId="0" xfId="668" applyFont="1" applyAlignment="1">
      <alignment horizontal="center"/>
    </xf>
    <xf numFmtId="0" fontId="82" fillId="0" borderId="0" xfId="668" applyFont="1"/>
    <xf numFmtId="0" fontId="83" fillId="0" borderId="0" xfId="668" applyFont="1" applyAlignment="1">
      <alignment horizontal="left" vertical="center"/>
    </xf>
    <xf numFmtId="0" fontId="84" fillId="0" borderId="0" xfId="668" applyFont="1" applyAlignment="1">
      <alignment horizontal="left" vertical="center"/>
    </xf>
    <xf numFmtId="0" fontId="66" fillId="0" borderId="0" xfId="668" applyFont="1" applyAlignment="1">
      <alignment horizontal="left" vertical="center"/>
    </xf>
    <xf numFmtId="0" fontId="8" fillId="0" borderId="0" xfId="668" applyFont="1" applyAlignment="1">
      <alignment horizontal="left" vertical="center"/>
    </xf>
    <xf numFmtId="0" fontId="5" fillId="0" borderId="0" xfId="668" applyFont="1"/>
    <xf numFmtId="0" fontId="1" fillId="0" borderId="0" xfId="668" applyAlignment="1">
      <alignment horizontal="right"/>
    </xf>
    <xf numFmtId="0" fontId="85" fillId="0" borderId="0" xfId="668" applyFont="1"/>
    <xf numFmtId="0" fontId="1" fillId="0" borderId="0" xfId="668" quotePrefix="1" applyAlignment="1">
      <alignment horizontal="right" wrapText="1"/>
    </xf>
    <xf numFmtId="0" fontId="86" fillId="0" borderId="0" xfId="668" applyFont="1" applyAlignment="1">
      <alignment horizontal="right"/>
    </xf>
    <xf numFmtId="0" fontId="87" fillId="0" borderId="0" xfId="668" applyFont="1" applyAlignment="1">
      <alignment horizontal="right"/>
    </xf>
    <xf numFmtId="0" fontId="1" fillId="0" borderId="0" xfId="668" quotePrefix="1" applyAlignment="1">
      <alignment horizontal="right"/>
    </xf>
    <xf numFmtId="0" fontId="86" fillId="0" borderId="0" xfId="668" applyFont="1" applyAlignment="1">
      <alignment horizontal="left"/>
    </xf>
    <xf numFmtId="0" fontId="88" fillId="0" borderId="0" xfId="668" applyFont="1" applyAlignment="1">
      <alignment horizontal="center" vertical="center"/>
    </xf>
    <xf numFmtId="0" fontId="88" fillId="0" borderId="15" xfId="668" applyFont="1" applyBorder="1" applyAlignment="1">
      <alignment horizontal="center" vertical="center"/>
    </xf>
    <xf numFmtId="4" fontId="88" fillId="0" borderId="15" xfId="668" applyNumberFormat="1" applyFont="1" applyBorder="1" applyAlignment="1" applyProtection="1">
      <alignment horizontal="right" vertical="center"/>
      <protection locked="0"/>
    </xf>
    <xf numFmtId="0" fontId="89" fillId="0" borderId="0" xfId="0" applyFont="1" applyAlignment="1" applyProtection="1">
      <alignment vertical="center"/>
      <protection locked="0"/>
    </xf>
    <xf numFmtId="0" fontId="1" fillId="0" borderId="0" xfId="668" applyFont="1" applyAlignment="1">
      <alignment horizontal="left" vertical="center"/>
    </xf>
    <xf numFmtId="0" fontId="1" fillId="0" borderId="0" xfId="668" applyFont="1"/>
    <xf numFmtId="167" fontId="90" fillId="0" borderId="15" xfId="0" applyNumberFormat="1" applyFont="1" applyBorder="1" applyAlignment="1" applyProtection="1">
      <alignment horizontal="center" vertical="center"/>
      <protection hidden="1"/>
    </xf>
    <xf numFmtId="0" fontId="90" fillId="0" borderId="0" xfId="668" applyFont="1" applyAlignment="1">
      <alignment horizontal="center" vertical="center"/>
    </xf>
    <xf numFmtId="0" fontId="90" fillId="0" borderId="0" xfId="668" applyFont="1" applyAlignment="1">
      <alignment horizontal="left" vertical="center"/>
    </xf>
    <xf numFmtId="0" fontId="90" fillId="0" borderId="15" xfId="668" applyFont="1" applyBorder="1" applyAlignment="1">
      <alignment horizontal="center" vertical="center"/>
    </xf>
    <xf numFmtId="0" fontId="90" fillId="0" borderId="0" xfId="0" applyFont="1" applyBorder="1" applyAlignment="1" applyProtection="1">
      <alignment horizontal="left" vertical="center"/>
      <protection locked="0"/>
    </xf>
    <xf numFmtId="0" fontId="85" fillId="0" borderId="0" xfId="0" applyFont="1" applyProtection="1">
      <protection locked="0"/>
    </xf>
    <xf numFmtId="0" fontId="85" fillId="0" borderId="0" xfId="0" applyFont="1" applyAlignment="1" applyProtection="1">
      <alignment horizontal="left" wrapText="1"/>
      <protection locked="0"/>
    </xf>
    <xf numFmtId="0" fontId="52" fillId="0" borderId="29" xfId="668" applyFont="1" applyBorder="1" applyAlignment="1">
      <alignment horizontal="center" vertical="center"/>
    </xf>
    <xf numFmtId="0" fontId="52" fillId="0" borderId="0" xfId="668" applyFont="1" applyAlignment="1">
      <alignment horizontal="center" vertical="center"/>
    </xf>
    <xf numFmtId="0" fontId="52" fillId="0" borderId="30" xfId="668" applyFont="1" applyBorder="1" applyAlignment="1">
      <alignment horizontal="center" vertical="center"/>
    </xf>
    <xf numFmtId="0" fontId="53" fillId="0" borderId="29" xfId="668" applyFont="1" applyBorder="1" applyAlignment="1">
      <alignment horizontal="center"/>
    </xf>
    <xf numFmtId="0" fontId="53" fillId="0" borderId="0" xfId="668" applyFont="1" applyAlignment="1">
      <alignment horizontal="center"/>
    </xf>
    <xf numFmtId="0" fontId="53" fillId="0" borderId="30" xfId="668" applyFont="1" applyBorder="1" applyAlignment="1">
      <alignment horizontal="center"/>
    </xf>
    <xf numFmtId="0" fontId="57" fillId="27" borderId="29" xfId="668" applyFont="1" applyFill="1" applyBorder="1" applyAlignment="1">
      <alignment horizontal="center" vertical="center" wrapText="1"/>
    </xf>
    <xf numFmtId="0" fontId="57" fillId="27" borderId="0" xfId="668" applyFont="1" applyFill="1" applyAlignment="1">
      <alignment horizontal="center" vertical="center" wrapText="1"/>
    </xf>
    <xf numFmtId="0" fontId="57" fillId="27" borderId="30" xfId="668" applyFont="1" applyFill="1" applyBorder="1" applyAlignment="1">
      <alignment horizontal="center" vertical="center" wrapText="1"/>
    </xf>
    <xf numFmtId="0" fontId="55" fillId="0" borderId="26" xfId="668" applyFont="1" applyBorder="1" applyAlignment="1">
      <alignment horizontal="center"/>
    </xf>
    <xf numFmtId="0" fontId="55" fillId="0" borderId="27" xfId="668" applyFont="1" applyBorder="1" applyAlignment="1">
      <alignment horizontal="center"/>
    </xf>
    <xf numFmtId="0" fontId="55" fillId="0" borderId="28" xfId="668" applyFont="1" applyBorder="1" applyAlignment="1">
      <alignment horizontal="center"/>
    </xf>
    <xf numFmtId="0" fontId="55" fillId="0" borderId="29" xfId="668" applyFont="1" applyBorder="1" applyAlignment="1">
      <alignment horizontal="center"/>
    </xf>
    <xf numFmtId="0" fontId="55" fillId="0" borderId="0" xfId="668" applyFont="1" applyAlignment="1">
      <alignment horizontal="center"/>
    </xf>
    <xf numFmtId="0" fontId="55" fillId="0" borderId="30" xfId="668" applyFont="1" applyBorder="1" applyAlignment="1">
      <alignment horizontal="center"/>
    </xf>
    <xf numFmtId="0" fontId="56" fillId="27" borderId="29" xfId="668" applyFont="1" applyFill="1" applyBorder="1" applyAlignment="1">
      <alignment horizontal="center" vertical="center" wrapText="1"/>
    </xf>
    <xf numFmtId="0" fontId="56" fillId="27" borderId="0" xfId="668" applyFont="1" applyFill="1" applyAlignment="1">
      <alignment horizontal="center" vertical="center" wrapText="1"/>
    </xf>
    <xf numFmtId="0" fontId="56" fillId="27" borderId="30" xfId="668" applyFont="1" applyFill="1" applyBorder="1" applyAlignment="1">
      <alignment horizontal="center" vertical="center" wrapText="1"/>
    </xf>
    <xf numFmtId="0" fontId="65" fillId="28" borderId="0" xfId="668" applyFont="1" applyFill="1" applyAlignment="1">
      <alignment horizontal="center"/>
    </xf>
    <xf numFmtId="0" fontId="64" fillId="0" borderId="0" xfId="668" applyFont="1" applyAlignment="1">
      <alignment horizontal="center" wrapText="1"/>
    </xf>
    <xf numFmtId="0" fontId="1" fillId="0" borderId="0" xfId="668" applyAlignment="1">
      <alignment horizontal="left" vertical="center" wrapText="1"/>
    </xf>
    <xf numFmtId="0" fontId="65" fillId="28" borderId="0" xfId="668" applyFont="1" applyFill="1" applyAlignment="1">
      <alignment horizontal="center" wrapText="1"/>
    </xf>
    <xf numFmtId="0" fontId="46" fillId="0" borderId="0" xfId="0" applyFont="1" applyBorder="1" applyAlignment="1" applyProtection="1">
      <alignment horizontal="left" vertical="center" wrapText="1"/>
      <protection hidden="1"/>
    </xf>
    <xf numFmtId="0" fontId="46" fillId="0" borderId="16" xfId="0" applyFont="1" applyBorder="1" applyAlignment="1" applyProtection="1">
      <alignment horizontal="left" vertical="center" wrapText="1"/>
      <protection hidden="1"/>
    </xf>
    <xf numFmtId="0" fontId="36" fillId="25" borderId="21" xfId="0" applyFont="1" applyFill="1" applyBorder="1" applyAlignment="1" applyProtection="1">
      <alignment horizontal="center" vertical="center"/>
      <protection hidden="1"/>
    </xf>
    <xf numFmtId="0" fontId="36" fillId="25" borderId="0" xfId="0" applyFont="1" applyFill="1" applyBorder="1" applyAlignment="1" applyProtection="1">
      <alignment horizontal="center" vertical="center"/>
      <protection hidden="1"/>
    </xf>
    <xf numFmtId="0" fontId="36" fillId="25" borderId="16" xfId="0" applyFont="1" applyFill="1" applyBorder="1" applyAlignment="1" applyProtection="1">
      <alignment horizontal="center" vertical="center"/>
      <protection hidden="1"/>
    </xf>
    <xf numFmtId="0" fontId="39" fillId="0" borderId="21" xfId="0" applyFont="1" applyBorder="1" applyAlignment="1" applyProtection="1">
      <alignment horizontal="center" vertical="center"/>
      <protection hidden="1"/>
    </xf>
    <xf numFmtId="0" fontId="39" fillId="0" borderId="0" xfId="0" applyFont="1" applyBorder="1" applyAlignment="1" applyProtection="1">
      <alignment horizontal="center" vertical="center"/>
      <protection hidden="1"/>
    </xf>
    <xf numFmtId="0" fontId="39" fillId="0" borderId="16" xfId="0" applyFont="1" applyBorder="1" applyAlignment="1" applyProtection="1">
      <alignment horizontal="center" vertical="center"/>
      <protection hidden="1"/>
    </xf>
    <xf numFmtId="0" fontId="45" fillId="26" borderId="11" xfId="0" applyFont="1" applyFill="1" applyBorder="1" applyAlignment="1" applyProtection="1">
      <alignment horizontal="center" vertical="center"/>
      <protection hidden="1"/>
    </xf>
    <xf numFmtId="0" fontId="45" fillId="26" borderId="19" xfId="0" applyFont="1" applyFill="1" applyBorder="1" applyAlignment="1" applyProtection="1">
      <alignment horizontal="center" vertical="center"/>
      <protection hidden="1"/>
    </xf>
    <xf numFmtId="0" fontId="45" fillId="26" borderId="20" xfId="0" applyFont="1" applyFill="1" applyBorder="1" applyAlignment="1" applyProtection="1">
      <alignment horizontal="center" vertical="center"/>
      <protection hidden="1"/>
    </xf>
    <xf numFmtId="0" fontId="45" fillId="26" borderId="13" xfId="0" applyFont="1" applyFill="1" applyBorder="1" applyAlignment="1" applyProtection="1">
      <alignment horizontal="center" vertical="center"/>
      <protection hidden="1"/>
    </xf>
    <xf numFmtId="0" fontId="45" fillId="26" borderId="17" xfId="0" applyFont="1" applyFill="1" applyBorder="1" applyAlignment="1" applyProtection="1">
      <alignment horizontal="center" vertical="center"/>
      <protection hidden="1"/>
    </xf>
    <xf numFmtId="0" fontId="45" fillId="26" borderId="18" xfId="0" applyFont="1" applyFill="1" applyBorder="1" applyAlignment="1" applyProtection="1">
      <alignment horizontal="center" vertical="center"/>
      <protection hidden="1"/>
    </xf>
    <xf numFmtId="0" fontId="34" fillId="0" borderId="0" xfId="493" applyFont="1" applyFill="1" applyBorder="1" applyAlignment="1">
      <alignment horizontal="left" vertical="center"/>
    </xf>
    <xf numFmtId="0" fontId="34" fillId="0" borderId="16" xfId="493" applyFont="1" applyFill="1" applyBorder="1" applyAlignment="1">
      <alignment horizontal="left" vertical="center"/>
    </xf>
    <xf numFmtId="0" fontId="91" fillId="0" borderId="0" xfId="668" applyFont="1" applyAlignment="1">
      <alignment horizontal="center" vertical="center"/>
    </xf>
    <xf numFmtId="0" fontId="39" fillId="0" borderId="21" xfId="0" applyFont="1" applyBorder="1" applyAlignment="1" applyProtection="1">
      <alignment horizontal="center" vertical="center"/>
      <protection locked="0"/>
    </xf>
    <xf numFmtId="0" fontId="39" fillId="0" borderId="0" xfId="0" applyFont="1" applyBorder="1" applyAlignment="1" applyProtection="1">
      <alignment horizontal="center" vertical="center"/>
      <protection locked="0"/>
    </xf>
    <xf numFmtId="0" fontId="39" fillId="0" borderId="16" xfId="0" applyFont="1" applyBorder="1" applyAlignment="1" applyProtection="1">
      <alignment horizontal="center" vertical="center"/>
      <protection locked="0"/>
    </xf>
    <xf numFmtId="0" fontId="34" fillId="0" borderId="0" xfId="493" applyFont="1" applyFill="1" applyBorder="1" applyAlignment="1">
      <alignment vertical="center" wrapText="1"/>
    </xf>
    <xf numFmtId="0" fontId="34" fillId="0" borderId="16" xfId="0" applyFont="1" applyBorder="1" applyAlignment="1">
      <alignment vertical="center"/>
    </xf>
  </cellXfs>
  <cellStyles count="671">
    <cellStyle name="20 % - Accent1 2" xfId="1" xr:uid="{00000000-0005-0000-0000-000000000000}"/>
    <cellStyle name="20 % - Accent1 2 2" xfId="2" xr:uid="{00000000-0005-0000-0000-000001000000}"/>
    <cellStyle name="20 % - Accent1 2 3" xfId="3" xr:uid="{00000000-0005-0000-0000-000002000000}"/>
    <cellStyle name="20 % - Accent1 3" xfId="4" xr:uid="{00000000-0005-0000-0000-000003000000}"/>
    <cellStyle name="20 % - Accent1 3 2" xfId="5" xr:uid="{00000000-0005-0000-0000-000004000000}"/>
    <cellStyle name="20 % - Accent1 3 3" xfId="6" xr:uid="{00000000-0005-0000-0000-000005000000}"/>
    <cellStyle name="20 % - Accent1 4" xfId="7" xr:uid="{00000000-0005-0000-0000-000006000000}"/>
    <cellStyle name="20 % - Accent1 4 2" xfId="8" xr:uid="{00000000-0005-0000-0000-000007000000}"/>
    <cellStyle name="20 % - Accent1 4 3" xfId="9" xr:uid="{00000000-0005-0000-0000-000008000000}"/>
    <cellStyle name="20 % - Accent1 5" xfId="10" xr:uid="{00000000-0005-0000-0000-000009000000}"/>
    <cellStyle name="20 % - Accent1 5 2" xfId="11" xr:uid="{00000000-0005-0000-0000-00000A000000}"/>
    <cellStyle name="20 % - Accent1 5 3" xfId="12" xr:uid="{00000000-0005-0000-0000-00000B000000}"/>
    <cellStyle name="20 % - Accent1 6" xfId="13" xr:uid="{00000000-0005-0000-0000-00000C000000}"/>
    <cellStyle name="20 % - Accent2 2" xfId="14" xr:uid="{00000000-0005-0000-0000-00000D000000}"/>
    <cellStyle name="20 % - Accent2 2 2" xfId="15" xr:uid="{00000000-0005-0000-0000-00000E000000}"/>
    <cellStyle name="20 % - Accent2 2 3" xfId="16" xr:uid="{00000000-0005-0000-0000-00000F000000}"/>
    <cellStyle name="20 % - Accent2 3" xfId="17" xr:uid="{00000000-0005-0000-0000-000010000000}"/>
    <cellStyle name="20 % - Accent2 3 2" xfId="18" xr:uid="{00000000-0005-0000-0000-000011000000}"/>
    <cellStyle name="20 % - Accent2 3 3" xfId="19" xr:uid="{00000000-0005-0000-0000-000012000000}"/>
    <cellStyle name="20 % - Accent2 4" xfId="20" xr:uid="{00000000-0005-0000-0000-000013000000}"/>
    <cellStyle name="20 % - Accent2 4 2" xfId="21" xr:uid="{00000000-0005-0000-0000-000014000000}"/>
    <cellStyle name="20 % - Accent2 4 3" xfId="22" xr:uid="{00000000-0005-0000-0000-000015000000}"/>
    <cellStyle name="20 % - Accent2 5" xfId="23" xr:uid="{00000000-0005-0000-0000-000016000000}"/>
    <cellStyle name="20 % - Accent2 5 2" xfId="24" xr:uid="{00000000-0005-0000-0000-000017000000}"/>
    <cellStyle name="20 % - Accent2 5 3" xfId="25" xr:uid="{00000000-0005-0000-0000-000018000000}"/>
    <cellStyle name="20 % - Accent2 6" xfId="26" xr:uid="{00000000-0005-0000-0000-000019000000}"/>
    <cellStyle name="20 % - Accent3 2" xfId="27" xr:uid="{00000000-0005-0000-0000-00001A000000}"/>
    <cellStyle name="20 % - Accent3 2 2" xfId="28" xr:uid="{00000000-0005-0000-0000-00001B000000}"/>
    <cellStyle name="20 % - Accent3 2 3" xfId="29" xr:uid="{00000000-0005-0000-0000-00001C000000}"/>
    <cellStyle name="20 % - Accent3 3" xfId="30" xr:uid="{00000000-0005-0000-0000-00001D000000}"/>
    <cellStyle name="20 % - Accent3 3 2" xfId="31" xr:uid="{00000000-0005-0000-0000-00001E000000}"/>
    <cellStyle name="20 % - Accent3 3 3" xfId="32" xr:uid="{00000000-0005-0000-0000-00001F000000}"/>
    <cellStyle name="20 % - Accent3 4" xfId="33" xr:uid="{00000000-0005-0000-0000-000020000000}"/>
    <cellStyle name="20 % - Accent3 4 2" xfId="34" xr:uid="{00000000-0005-0000-0000-000021000000}"/>
    <cellStyle name="20 % - Accent3 4 3" xfId="35" xr:uid="{00000000-0005-0000-0000-000022000000}"/>
    <cellStyle name="20 % - Accent3 5" xfId="36" xr:uid="{00000000-0005-0000-0000-000023000000}"/>
    <cellStyle name="20 % - Accent3 5 2" xfId="37" xr:uid="{00000000-0005-0000-0000-000024000000}"/>
    <cellStyle name="20 % - Accent3 5 3" xfId="38" xr:uid="{00000000-0005-0000-0000-000025000000}"/>
    <cellStyle name="20 % - Accent3 6" xfId="39" xr:uid="{00000000-0005-0000-0000-000026000000}"/>
    <cellStyle name="20 % - Accent4 2" xfId="40" xr:uid="{00000000-0005-0000-0000-000027000000}"/>
    <cellStyle name="20 % - Accent4 2 2" xfId="41" xr:uid="{00000000-0005-0000-0000-000028000000}"/>
    <cellStyle name="20 % - Accent4 2 3" xfId="42" xr:uid="{00000000-0005-0000-0000-000029000000}"/>
    <cellStyle name="20 % - Accent4 3" xfId="43" xr:uid="{00000000-0005-0000-0000-00002A000000}"/>
    <cellStyle name="20 % - Accent4 3 2" xfId="44" xr:uid="{00000000-0005-0000-0000-00002B000000}"/>
    <cellStyle name="20 % - Accent4 3 3" xfId="45" xr:uid="{00000000-0005-0000-0000-00002C000000}"/>
    <cellStyle name="20 % - Accent4 4" xfId="46" xr:uid="{00000000-0005-0000-0000-00002D000000}"/>
    <cellStyle name="20 % - Accent4 4 2" xfId="47" xr:uid="{00000000-0005-0000-0000-00002E000000}"/>
    <cellStyle name="20 % - Accent4 4 3" xfId="48" xr:uid="{00000000-0005-0000-0000-00002F000000}"/>
    <cellStyle name="20 % - Accent4 5" xfId="49" xr:uid="{00000000-0005-0000-0000-000030000000}"/>
    <cellStyle name="20 % - Accent4 5 2" xfId="50" xr:uid="{00000000-0005-0000-0000-000031000000}"/>
    <cellStyle name="20 % - Accent4 5 3" xfId="51" xr:uid="{00000000-0005-0000-0000-000032000000}"/>
    <cellStyle name="20 % - Accent4 6" xfId="52" xr:uid="{00000000-0005-0000-0000-000033000000}"/>
    <cellStyle name="20 % - Accent5 2" xfId="53" xr:uid="{00000000-0005-0000-0000-000034000000}"/>
    <cellStyle name="20 % - Accent5 2 2" xfId="54" xr:uid="{00000000-0005-0000-0000-000035000000}"/>
    <cellStyle name="20 % - Accent5 2 3" xfId="55" xr:uid="{00000000-0005-0000-0000-000036000000}"/>
    <cellStyle name="20 % - Accent5 3" xfId="56" xr:uid="{00000000-0005-0000-0000-000037000000}"/>
    <cellStyle name="20 % - Accent5 3 2" xfId="57" xr:uid="{00000000-0005-0000-0000-000038000000}"/>
    <cellStyle name="20 % - Accent5 3 3" xfId="58" xr:uid="{00000000-0005-0000-0000-000039000000}"/>
    <cellStyle name="20 % - Accent5 4" xfId="59" xr:uid="{00000000-0005-0000-0000-00003A000000}"/>
    <cellStyle name="20 % - Accent5 4 2" xfId="60" xr:uid="{00000000-0005-0000-0000-00003B000000}"/>
    <cellStyle name="20 % - Accent5 4 3" xfId="61" xr:uid="{00000000-0005-0000-0000-00003C000000}"/>
    <cellStyle name="20 % - Accent5 5" xfId="62" xr:uid="{00000000-0005-0000-0000-00003D000000}"/>
    <cellStyle name="20 % - Accent5 5 2" xfId="63" xr:uid="{00000000-0005-0000-0000-00003E000000}"/>
    <cellStyle name="20 % - Accent5 5 3" xfId="64" xr:uid="{00000000-0005-0000-0000-00003F000000}"/>
    <cellStyle name="20 % - Accent5 6" xfId="65" xr:uid="{00000000-0005-0000-0000-000040000000}"/>
    <cellStyle name="20 % - Accent6 2" xfId="66" xr:uid="{00000000-0005-0000-0000-000041000000}"/>
    <cellStyle name="20 % - Accent6 2 2" xfId="67" xr:uid="{00000000-0005-0000-0000-000042000000}"/>
    <cellStyle name="20 % - Accent6 2 3" xfId="68" xr:uid="{00000000-0005-0000-0000-000043000000}"/>
    <cellStyle name="20 % - Accent6 3" xfId="69" xr:uid="{00000000-0005-0000-0000-000044000000}"/>
    <cellStyle name="20 % - Accent6 3 2" xfId="70" xr:uid="{00000000-0005-0000-0000-000045000000}"/>
    <cellStyle name="20 % - Accent6 3 3" xfId="71" xr:uid="{00000000-0005-0000-0000-000046000000}"/>
    <cellStyle name="20 % - Accent6 4" xfId="72" xr:uid="{00000000-0005-0000-0000-000047000000}"/>
    <cellStyle name="20 % - Accent6 4 2" xfId="73" xr:uid="{00000000-0005-0000-0000-000048000000}"/>
    <cellStyle name="20 % - Accent6 4 3" xfId="74" xr:uid="{00000000-0005-0000-0000-000049000000}"/>
    <cellStyle name="20 % - Accent6 5" xfId="75" xr:uid="{00000000-0005-0000-0000-00004A000000}"/>
    <cellStyle name="20 % - Accent6 5 2" xfId="76" xr:uid="{00000000-0005-0000-0000-00004B000000}"/>
    <cellStyle name="20 % - Accent6 5 3" xfId="77" xr:uid="{00000000-0005-0000-0000-00004C000000}"/>
    <cellStyle name="20 % - Accent6 6" xfId="78" xr:uid="{00000000-0005-0000-0000-00004D000000}"/>
    <cellStyle name="40 % - Accent1 2" xfId="79" xr:uid="{00000000-0005-0000-0000-00004E000000}"/>
    <cellStyle name="40 % - Accent1 2 2" xfId="80" xr:uid="{00000000-0005-0000-0000-00004F000000}"/>
    <cellStyle name="40 % - Accent1 2 3" xfId="81" xr:uid="{00000000-0005-0000-0000-000050000000}"/>
    <cellStyle name="40 % - Accent1 3" xfId="82" xr:uid="{00000000-0005-0000-0000-000051000000}"/>
    <cellStyle name="40 % - Accent1 3 2" xfId="83" xr:uid="{00000000-0005-0000-0000-000052000000}"/>
    <cellStyle name="40 % - Accent1 3 3" xfId="84" xr:uid="{00000000-0005-0000-0000-000053000000}"/>
    <cellStyle name="40 % - Accent1 4" xfId="85" xr:uid="{00000000-0005-0000-0000-000054000000}"/>
    <cellStyle name="40 % - Accent1 4 2" xfId="86" xr:uid="{00000000-0005-0000-0000-000055000000}"/>
    <cellStyle name="40 % - Accent1 4 3" xfId="87" xr:uid="{00000000-0005-0000-0000-000056000000}"/>
    <cellStyle name="40 % - Accent1 5" xfId="88" xr:uid="{00000000-0005-0000-0000-000057000000}"/>
    <cellStyle name="40 % - Accent1 5 2" xfId="89" xr:uid="{00000000-0005-0000-0000-000058000000}"/>
    <cellStyle name="40 % - Accent1 5 3" xfId="90" xr:uid="{00000000-0005-0000-0000-000059000000}"/>
    <cellStyle name="40 % - Accent1 6" xfId="91" xr:uid="{00000000-0005-0000-0000-00005A000000}"/>
    <cellStyle name="40 % - Accent2 2" xfId="92" xr:uid="{00000000-0005-0000-0000-00005B000000}"/>
    <cellStyle name="40 % - Accent2 2 2" xfId="93" xr:uid="{00000000-0005-0000-0000-00005C000000}"/>
    <cellStyle name="40 % - Accent2 2 3" xfId="94" xr:uid="{00000000-0005-0000-0000-00005D000000}"/>
    <cellStyle name="40 % - Accent2 3" xfId="95" xr:uid="{00000000-0005-0000-0000-00005E000000}"/>
    <cellStyle name="40 % - Accent2 3 2" xfId="96" xr:uid="{00000000-0005-0000-0000-00005F000000}"/>
    <cellStyle name="40 % - Accent2 3 3" xfId="97" xr:uid="{00000000-0005-0000-0000-000060000000}"/>
    <cellStyle name="40 % - Accent2 4" xfId="98" xr:uid="{00000000-0005-0000-0000-000061000000}"/>
    <cellStyle name="40 % - Accent2 4 2" xfId="99" xr:uid="{00000000-0005-0000-0000-000062000000}"/>
    <cellStyle name="40 % - Accent2 4 3" xfId="100" xr:uid="{00000000-0005-0000-0000-000063000000}"/>
    <cellStyle name="40 % - Accent2 5" xfId="101" xr:uid="{00000000-0005-0000-0000-000064000000}"/>
    <cellStyle name="40 % - Accent2 5 2" xfId="102" xr:uid="{00000000-0005-0000-0000-000065000000}"/>
    <cellStyle name="40 % - Accent2 5 3" xfId="103" xr:uid="{00000000-0005-0000-0000-000066000000}"/>
    <cellStyle name="40 % - Accent2 6" xfId="104" xr:uid="{00000000-0005-0000-0000-000067000000}"/>
    <cellStyle name="40 % - Accent3 2" xfId="105" xr:uid="{00000000-0005-0000-0000-000068000000}"/>
    <cellStyle name="40 % - Accent3 2 2" xfId="106" xr:uid="{00000000-0005-0000-0000-000069000000}"/>
    <cellStyle name="40 % - Accent3 2 3" xfId="107" xr:uid="{00000000-0005-0000-0000-00006A000000}"/>
    <cellStyle name="40 % - Accent3 3" xfId="108" xr:uid="{00000000-0005-0000-0000-00006B000000}"/>
    <cellStyle name="40 % - Accent3 3 2" xfId="109" xr:uid="{00000000-0005-0000-0000-00006C000000}"/>
    <cellStyle name="40 % - Accent3 3 3" xfId="110" xr:uid="{00000000-0005-0000-0000-00006D000000}"/>
    <cellStyle name="40 % - Accent3 4" xfId="111" xr:uid="{00000000-0005-0000-0000-00006E000000}"/>
    <cellStyle name="40 % - Accent3 4 2" xfId="112" xr:uid="{00000000-0005-0000-0000-00006F000000}"/>
    <cellStyle name="40 % - Accent3 4 3" xfId="113" xr:uid="{00000000-0005-0000-0000-000070000000}"/>
    <cellStyle name="40 % - Accent3 5" xfId="114" xr:uid="{00000000-0005-0000-0000-000071000000}"/>
    <cellStyle name="40 % - Accent3 5 2" xfId="115" xr:uid="{00000000-0005-0000-0000-000072000000}"/>
    <cellStyle name="40 % - Accent3 5 3" xfId="116" xr:uid="{00000000-0005-0000-0000-000073000000}"/>
    <cellStyle name="40 % - Accent3 6" xfId="117" xr:uid="{00000000-0005-0000-0000-000074000000}"/>
    <cellStyle name="40 % - Accent4 2" xfId="118" xr:uid="{00000000-0005-0000-0000-000075000000}"/>
    <cellStyle name="40 % - Accent4 2 2" xfId="119" xr:uid="{00000000-0005-0000-0000-000076000000}"/>
    <cellStyle name="40 % - Accent4 2 3" xfId="120" xr:uid="{00000000-0005-0000-0000-000077000000}"/>
    <cellStyle name="40 % - Accent4 3" xfId="121" xr:uid="{00000000-0005-0000-0000-000078000000}"/>
    <cellStyle name="40 % - Accent4 3 2" xfId="122" xr:uid="{00000000-0005-0000-0000-000079000000}"/>
    <cellStyle name="40 % - Accent4 3 3" xfId="123" xr:uid="{00000000-0005-0000-0000-00007A000000}"/>
    <cellStyle name="40 % - Accent4 4" xfId="124" xr:uid="{00000000-0005-0000-0000-00007B000000}"/>
    <cellStyle name="40 % - Accent4 4 2" xfId="125" xr:uid="{00000000-0005-0000-0000-00007C000000}"/>
    <cellStyle name="40 % - Accent4 4 3" xfId="126" xr:uid="{00000000-0005-0000-0000-00007D000000}"/>
    <cellStyle name="40 % - Accent4 5" xfId="127" xr:uid="{00000000-0005-0000-0000-00007E000000}"/>
    <cellStyle name="40 % - Accent4 5 2" xfId="128" xr:uid="{00000000-0005-0000-0000-00007F000000}"/>
    <cellStyle name="40 % - Accent4 5 3" xfId="129" xr:uid="{00000000-0005-0000-0000-000080000000}"/>
    <cellStyle name="40 % - Accent4 6" xfId="130" xr:uid="{00000000-0005-0000-0000-000081000000}"/>
    <cellStyle name="40 % - Accent5 2" xfId="131" xr:uid="{00000000-0005-0000-0000-000082000000}"/>
    <cellStyle name="40 % - Accent5 2 2" xfId="132" xr:uid="{00000000-0005-0000-0000-000083000000}"/>
    <cellStyle name="40 % - Accent5 2 3" xfId="133" xr:uid="{00000000-0005-0000-0000-000084000000}"/>
    <cellStyle name="40 % - Accent5 3" xfId="134" xr:uid="{00000000-0005-0000-0000-000085000000}"/>
    <cellStyle name="40 % - Accent5 3 2" xfId="135" xr:uid="{00000000-0005-0000-0000-000086000000}"/>
    <cellStyle name="40 % - Accent5 3 3" xfId="136" xr:uid="{00000000-0005-0000-0000-000087000000}"/>
    <cellStyle name="40 % - Accent5 4" xfId="137" xr:uid="{00000000-0005-0000-0000-000088000000}"/>
    <cellStyle name="40 % - Accent5 4 2" xfId="138" xr:uid="{00000000-0005-0000-0000-000089000000}"/>
    <cellStyle name="40 % - Accent5 4 3" xfId="139" xr:uid="{00000000-0005-0000-0000-00008A000000}"/>
    <cellStyle name="40 % - Accent5 5" xfId="140" xr:uid="{00000000-0005-0000-0000-00008B000000}"/>
    <cellStyle name="40 % - Accent5 5 2" xfId="141" xr:uid="{00000000-0005-0000-0000-00008C000000}"/>
    <cellStyle name="40 % - Accent5 5 3" xfId="142" xr:uid="{00000000-0005-0000-0000-00008D000000}"/>
    <cellStyle name="40 % - Accent5 6" xfId="143" xr:uid="{00000000-0005-0000-0000-00008E000000}"/>
    <cellStyle name="40 % - Accent6 2" xfId="144" xr:uid="{00000000-0005-0000-0000-00008F000000}"/>
    <cellStyle name="40 % - Accent6 2 2" xfId="145" xr:uid="{00000000-0005-0000-0000-000090000000}"/>
    <cellStyle name="40 % - Accent6 2 3" xfId="146" xr:uid="{00000000-0005-0000-0000-000091000000}"/>
    <cellStyle name="40 % - Accent6 3" xfId="147" xr:uid="{00000000-0005-0000-0000-000092000000}"/>
    <cellStyle name="40 % - Accent6 3 2" xfId="148" xr:uid="{00000000-0005-0000-0000-000093000000}"/>
    <cellStyle name="40 % - Accent6 3 3" xfId="149" xr:uid="{00000000-0005-0000-0000-000094000000}"/>
    <cellStyle name="40 % - Accent6 4" xfId="150" xr:uid="{00000000-0005-0000-0000-000095000000}"/>
    <cellStyle name="40 % - Accent6 4 2" xfId="151" xr:uid="{00000000-0005-0000-0000-000096000000}"/>
    <cellStyle name="40 % - Accent6 4 3" xfId="152" xr:uid="{00000000-0005-0000-0000-000097000000}"/>
    <cellStyle name="40 % - Accent6 5" xfId="153" xr:uid="{00000000-0005-0000-0000-000098000000}"/>
    <cellStyle name="40 % - Accent6 5 2" xfId="154" xr:uid="{00000000-0005-0000-0000-000099000000}"/>
    <cellStyle name="40 % - Accent6 5 3" xfId="155" xr:uid="{00000000-0005-0000-0000-00009A000000}"/>
    <cellStyle name="40 % - Accent6 6" xfId="156" xr:uid="{00000000-0005-0000-0000-00009B000000}"/>
    <cellStyle name="60 % - Accent1 2" xfId="157" xr:uid="{00000000-0005-0000-0000-00009C000000}"/>
    <cellStyle name="60 % - Accent1 2 2" xfId="158" xr:uid="{00000000-0005-0000-0000-00009D000000}"/>
    <cellStyle name="60 % - Accent1 2 3" xfId="159" xr:uid="{00000000-0005-0000-0000-00009E000000}"/>
    <cellStyle name="60 % - Accent1 3" xfId="160" xr:uid="{00000000-0005-0000-0000-00009F000000}"/>
    <cellStyle name="60 % - Accent1 3 2" xfId="161" xr:uid="{00000000-0005-0000-0000-0000A0000000}"/>
    <cellStyle name="60 % - Accent1 3 3" xfId="162" xr:uid="{00000000-0005-0000-0000-0000A1000000}"/>
    <cellStyle name="60 % - Accent1 4" xfId="163" xr:uid="{00000000-0005-0000-0000-0000A2000000}"/>
    <cellStyle name="60 % - Accent1 4 2" xfId="164" xr:uid="{00000000-0005-0000-0000-0000A3000000}"/>
    <cellStyle name="60 % - Accent1 4 3" xfId="165" xr:uid="{00000000-0005-0000-0000-0000A4000000}"/>
    <cellStyle name="60 % - Accent1 5" xfId="166" xr:uid="{00000000-0005-0000-0000-0000A5000000}"/>
    <cellStyle name="60 % - Accent1 5 2" xfId="167" xr:uid="{00000000-0005-0000-0000-0000A6000000}"/>
    <cellStyle name="60 % - Accent1 5 3" xfId="168" xr:uid="{00000000-0005-0000-0000-0000A7000000}"/>
    <cellStyle name="60 % - Accent1 6" xfId="169" xr:uid="{00000000-0005-0000-0000-0000A8000000}"/>
    <cellStyle name="60 % - Accent2 2" xfId="170" xr:uid="{00000000-0005-0000-0000-0000A9000000}"/>
    <cellStyle name="60 % - Accent2 2 2" xfId="171" xr:uid="{00000000-0005-0000-0000-0000AA000000}"/>
    <cellStyle name="60 % - Accent2 2 3" xfId="172" xr:uid="{00000000-0005-0000-0000-0000AB000000}"/>
    <cellStyle name="60 % - Accent2 3" xfId="173" xr:uid="{00000000-0005-0000-0000-0000AC000000}"/>
    <cellStyle name="60 % - Accent2 3 2" xfId="174" xr:uid="{00000000-0005-0000-0000-0000AD000000}"/>
    <cellStyle name="60 % - Accent2 3 3" xfId="175" xr:uid="{00000000-0005-0000-0000-0000AE000000}"/>
    <cellStyle name="60 % - Accent2 4" xfId="176" xr:uid="{00000000-0005-0000-0000-0000AF000000}"/>
    <cellStyle name="60 % - Accent2 4 2" xfId="177" xr:uid="{00000000-0005-0000-0000-0000B0000000}"/>
    <cellStyle name="60 % - Accent2 4 3" xfId="178" xr:uid="{00000000-0005-0000-0000-0000B1000000}"/>
    <cellStyle name="60 % - Accent2 5" xfId="179" xr:uid="{00000000-0005-0000-0000-0000B2000000}"/>
    <cellStyle name="60 % - Accent2 5 2" xfId="180" xr:uid="{00000000-0005-0000-0000-0000B3000000}"/>
    <cellStyle name="60 % - Accent2 5 3" xfId="181" xr:uid="{00000000-0005-0000-0000-0000B4000000}"/>
    <cellStyle name="60 % - Accent2 6" xfId="182" xr:uid="{00000000-0005-0000-0000-0000B5000000}"/>
    <cellStyle name="60 % - Accent3 2" xfId="183" xr:uid="{00000000-0005-0000-0000-0000B6000000}"/>
    <cellStyle name="60 % - Accent3 2 2" xfId="184" xr:uid="{00000000-0005-0000-0000-0000B7000000}"/>
    <cellStyle name="60 % - Accent3 2 3" xfId="185" xr:uid="{00000000-0005-0000-0000-0000B8000000}"/>
    <cellStyle name="60 % - Accent3 3" xfId="186" xr:uid="{00000000-0005-0000-0000-0000B9000000}"/>
    <cellStyle name="60 % - Accent3 3 2" xfId="187" xr:uid="{00000000-0005-0000-0000-0000BA000000}"/>
    <cellStyle name="60 % - Accent3 3 3" xfId="188" xr:uid="{00000000-0005-0000-0000-0000BB000000}"/>
    <cellStyle name="60 % - Accent3 4" xfId="189" xr:uid="{00000000-0005-0000-0000-0000BC000000}"/>
    <cellStyle name="60 % - Accent3 4 2" xfId="190" xr:uid="{00000000-0005-0000-0000-0000BD000000}"/>
    <cellStyle name="60 % - Accent3 4 3" xfId="191" xr:uid="{00000000-0005-0000-0000-0000BE000000}"/>
    <cellStyle name="60 % - Accent3 5" xfId="192" xr:uid="{00000000-0005-0000-0000-0000BF000000}"/>
    <cellStyle name="60 % - Accent3 5 2" xfId="193" xr:uid="{00000000-0005-0000-0000-0000C0000000}"/>
    <cellStyle name="60 % - Accent3 5 3" xfId="194" xr:uid="{00000000-0005-0000-0000-0000C1000000}"/>
    <cellStyle name="60 % - Accent3 6" xfId="195" xr:uid="{00000000-0005-0000-0000-0000C2000000}"/>
    <cellStyle name="60 % - Accent4 2" xfId="196" xr:uid="{00000000-0005-0000-0000-0000C3000000}"/>
    <cellStyle name="60 % - Accent4 2 2" xfId="197" xr:uid="{00000000-0005-0000-0000-0000C4000000}"/>
    <cellStyle name="60 % - Accent4 2 3" xfId="198" xr:uid="{00000000-0005-0000-0000-0000C5000000}"/>
    <cellStyle name="60 % - Accent4 3" xfId="199" xr:uid="{00000000-0005-0000-0000-0000C6000000}"/>
    <cellStyle name="60 % - Accent4 3 2" xfId="200" xr:uid="{00000000-0005-0000-0000-0000C7000000}"/>
    <cellStyle name="60 % - Accent4 3 3" xfId="201" xr:uid="{00000000-0005-0000-0000-0000C8000000}"/>
    <cellStyle name="60 % - Accent4 4" xfId="202" xr:uid="{00000000-0005-0000-0000-0000C9000000}"/>
    <cellStyle name="60 % - Accent4 4 2" xfId="203" xr:uid="{00000000-0005-0000-0000-0000CA000000}"/>
    <cellStyle name="60 % - Accent4 4 3" xfId="204" xr:uid="{00000000-0005-0000-0000-0000CB000000}"/>
    <cellStyle name="60 % - Accent4 5" xfId="205" xr:uid="{00000000-0005-0000-0000-0000CC000000}"/>
    <cellStyle name="60 % - Accent4 5 2" xfId="206" xr:uid="{00000000-0005-0000-0000-0000CD000000}"/>
    <cellStyle name="60 % - Accent4 5 3" xfId="207" xr:uid="{00000000-0005-0000-0000-0000CE000000}"/>
    <cellStyle name="60 % - Accent4 6" xfId="208" xr:uid="{00000000-0005-0000-0000-0000CF000000}"/>
    <cellStyle name="60 % - Accent5 2" xfId="209" xr:uid="{00000000-0005-0000-0000-0000D0000000}"/>
    <cellStyle name="60 % - Accent5 2 2" xfId="210" xr:uid="{00000000-0005-0000-0000-0000D1000000}"/>
    <cellStyle name="60 % - Accent5 2 3" xfId="211" xr:uid="{00000000-0005-0000-0000-0000D2000000}"/>
    <cellStyle name="60 % - Accent5 3" xfId="212" xr:uid="{00000000-0005-0000-0000-0000D3000000}"/>
    <cellStyle name="60 % - Accent5 3 2" xfId="213" xr:uid="{00000000-0005-0000-0000-0000D4000000}"/>
    <cellStyle name="60 % - Accent5 3 3" xfId="214" xr:uid="{00000000-0005-0000-0000-0000D5000000}"/>
    <cellStyle name="60 % - Accent5 4" xfId="215" xr:uid="{00000000-0005-0000-0000-0000D6000000}"/>
    <cellStyle name="60 % - Accent5 4 2" xfId="216" xr:uid="{00000000-0005-0000-0000-0000D7000000}"/>
    <cellStyle name="60 % - Accent5 4 3" xfId="217" xr:uid="{00000000-0005-0000-0000-0000D8000000}"/>
    <cellStyle name="60 % - Accent5 5" xfId="218" xr:uid="{00000000-0005-0000-0000-0000D9000000}"/>
    <cellStyle name="60 % - Accent5 5 2" xfId="219" xr:uid="{00000000-0005-0000-0000-0000DA000000}"/>
    <cellStyle name="60 % - Accent5 5 3" xfId="220" xr:uid="{00000000-0005-0000-0000-0000DB000000}"/>
    <cellStyle name="60 % - Accent5 6" xfId="221" xr:uid="{00000000-0005-0000-0000-0000DC000000}"/>
    <cellStyle name="60 % - Accent6 2" xfId="222" xr:uid="{00000000-0005-0000-0000-0000DD000000}"/>
    <cellStyle name="60 % - Accent6 2 2" xfId="223" xr:uid="{00000000-0005-0000-0000-0000DE000000}"/>
    <cellStyle name="60 % - Accent6 2 3" xfId="224" xr:uid="{00000000-0005-0000-0000-0000DF000000}"/>
    <cellStyle name="60 % - Accent6 3" xfId="225" xr:uid="{00000000-0005-0000-0000-0000E0000000}"/>
    <cellStyle name="60 % - Accent6 3 2" xfId="226" xr:uid="{00000000-0005-0000-0000-0000E1000000}"/>
    <cellStyle name="60 % - Accent6 3 3" xfId="227" xr:uid="{00000000-0005-0000-0000-0000E2000000}"/>
    <cellStyle name="60 % - Accent6 4" xfId="228" xr:uid="{00000000-0005-0000-0000-0000E3000000}"/>
    <cellStyle name="60 % - Accent6 4 2" xfId="229" xr:uid="{00000000-0005-0000-0000-0000E4000000}"/>
    <cellStyle name="60 % - Accent6 4 3" xfId="230" xr:uid="{00000000-0005-0000-0000-0000E5000000}"/>
    <cellStyle name="60 % - Accent6 5" xfId="231" xr:uid="{00000000-0005-0000-0000-0000E6000000}"/>
    <cellStyle name="60 % - Accent6 5 2" xfId="232" xr:uid="{00000000-0005-0000-0000-0000E7000000}"/>
    <cellStyle name="60 % - Accent6 5 3" xfId="233" xr:uid="{00000000-0005-0000-0000-0000E8000000}"/>
    <cellStyle name="60 % - Accent6 6" xfId="234" xr:uid="{00000000-0005-0000-0000-0000E9000000}"/>
    <cellStyle name="Accent1 2" xfId="235" xr:uid="{00000000-0005-0000-0000-0000EA000000}"/>
    <cellStyle name="Accent1 2 2" xfId="236" xr:uid="{00000000-0005-0000-0000-0000EB000000}"/>
    <cellStyle name="Accent1 2 3" xfId="237" xr:uid="{00000000-0005-0000-0000-0000EC000000}"/>
    <cellStyle name="Accent1 3" xfId="238" xr:uid="{00000000-0005-0000-0000-0000ED000000}"/>
    <cellStyle name="Accent1 3 2" xfId="239" xr:uid="{00000000-0005-0000-0000-0000EE000000}"/>
    <cellStyle name="Accent1 3 3" xfId="240" xr:uid="{00000000-0005-0000-0000-0000EF000000}"/>
    <cellStyle name="Accent1 4" xfId="241" xr:uid="{00000000-0005-0000-0000-0000F0000000}"/>
    <cellStyle name="Accent1 4 2" xfId="242" xr:uid="{00000000-0005-0000-0000-0000F1000000}"/>
    <cellStyle name="Accent1 4 3" xfId="243" xr:uid="{00000000-0005-0000-0000-0000F2000000}"/>
    <cellStyle name="Accent1 5" xfId="244" xr:uid="{00000000-0005-0000-0000-0000F3000000}"/>
    <cellStyle name="Accent1 5 2" xfId="245" xr:uid="{00000000-0005-0000-0000-0000F4000000}"/>
    <cellStyle name="Accent1 5 3" xfId="246" xr:uid="{00000000-0005-0000-0000-0000F5000000}"/>
    <cellStyle name="Accent1 6" xfId="247" xr:uid="{00000000-0005-0000-0000-0000F6000000}"/>
    <cellStyle name="Accent2 2" xfId="248" xr:uid="{00000000-0005-0000-0000-0000F7000000}"/>
    <cellStyle name="Accent2 2 2" xfId="249" xr:uid="{00000000-0005-0000-0000-0000F8000000}"/>
    <cellStyle name="Accent2 2 3" xfId="250" xr:uid="{00000000-0005-0000-0000-0000F9000000}"/>
    <cellStyle name="Accent2 3" xfId="251" xr:uid="{00000000-0005-0000-0000-0000FA000000}"/>
    <cellStyle name="Accent2 3 2" xfId="252" xr:uid="{00000000-0005-0000-0000-0000FB000000}"/>
    <cellStyle name="Accent2 3 3" xfId="253" xr:uid="{00000000-0005-0000-0000-0000FC000000}"/>
    <cellStyle name="Accent2 4" xfId="254" xr:uid="{00000000-0005-0000-0000-0000FD000000}"/>
    <cellStyle name="Accent2 4 2" xfId="255" xr:uid="{00000000-0005-0000-0000-0000FE000000}"/>
    <cellStyle name="Accent2 4 3" xfId="256" xr:uid="{00000000-0005-0000-0000-0000FF000000}"/>
    <cellStyle name="Accent2 5" xfId="257" xr:uid="{00000000-0005-0000-0000-000000010000}"/>
    <cellStyle name="Accent2 5 2" xfId="258" xr:uid="{00000000-0005-0000-0000-000001010000}"/>
    <cellStyle name="Accent2 5 3" xfId="259" xr:uid="{00000000-0005-0000-0000-000002010000}"/>
    <cellStyle name="Accent2 6" xfId="260" xr:uid="{00000000-0005-0000-0000-000003010000}"/>
    <cellStyle name="Accent3 2" xfId="261" xr:uid="{00000000-0005-0000-0000-000004010000}"/>
    <cellStyle name="Accent3 2 2" xfId="262" xr:uid="{00000000-0005-0000-0000-000005010000}"/>
    <cellStyle name="Accent3 2 3" xfId="263" xr:uid="{00000000-0005-0000-0000-000006010000}"/>
    <cellStyle name="Accent3 3" xfId="264" xr:uid="{00000000-0005-0000-0000-000007010000}"/>
    <cellStyle name="Accent3 3 2" xfId="265" xr:uid="{00000000-0005-0000-0000-000008010000}"/>
    <cellStyle name="Accent3 3 3" xfId="266" xr:uid="{00000000-0005-0000-0000-000009010000}"/>
    <cellStyle name="Accent3 4" xfId="267" xr:uid="{00000000-0005-0000-0000-00000A010000}"/>
    <cellStyle name="Accent3 4 2" xfId="268" xr:uid="{00000000-0005-0000-0000-00000B010000}"/>
    <cellStyle name="Accent3 4 3" xfId="269" xr:uid="{00000000-0005-0000-0000-00000C010000}"/>
    <cellStyle name="Accent3 5" xfId="270" xr:uid="{00000000-0005-0000-0000-00000D010000}"/>
    <cellStyle name="Accent3 5 2" xfId="271" xr:uid="{00000000-0005-0000-0000-00000E010000}"/>
    <cellStyle name="Accent3 5 3" xfId="272" xr:uid="{00000000-0005-0000-0000-00000F010000}"/>
    <cellStyle name="Accent3 6" xfId="273" xr:uid="{00000000-0005-0000-0000-000010010000}"/>
    <cellStyle name="Accent4 2" xfId="274" xr:uid="{00000000-0005-0000-0000-000011010000}"/>
    <cellStyle name="Accent4 2 2" xfId="275" xr:uid="{00000000-0005-0000-0000-000012010000}"/>
    <cellStyle name="Accent4 2 3" xfId="276" xr:uid="{00000000-0005-0000-0000-000013010000}"/>
    <cellStyle name="Accent4 3" xfId="277" xr:uid="{00000000-0005-0000-0000-000014010000}"/>
    <cellStyle name="Accent4 3 2" xfId="278" xr:uid="{00000000-0005-0000-0000-000015010000}"/>
    <cellStyle name="Accent4 3 3" xfId="279" xr:uid="{00000000-0005-0000-0000-000016010000}"/>
    <cellStyle name="Accent4 4" xfId="280" xr:uid="{00000000-0005-0000-0000-000017010000}"/>
    <cellStyle name="Accent4 4 2" xfId="281" xr:uid="{00000000-0005-0000-0000-000018010000}"/>
    <cellStyle name="Accent4 4 3" xfId="282" xr:uid="{00000000-0005-0000-0000-000019010000}"/>
    <cellStyle name="Accent4 5" xfId="283" xr:uid="{00000000-0005-0000-0000-00001A010000}"/>
    <cellStyle name="Accent4 5 2" xfId="284" xr:uid="{00000000-0005-0000-0000-00001B010000}"/>
    <cellStyle name="Accent4 5 3" xfId="285" xr:uid="{00000000-0005-0000-0000-00001C010000}"/>
    <cellStyle name="Accent4 6" xfId="286" xr:uid="{00000000-0005-0000-0000-00001D010000}"/>
    <cellStyle name="Accent5 2" xfId="287" xr:uid="{00000000-0005-0000-0000-00001E010000}"/>
    <cellStyle name="Accent5 2 2" xfId="288" xr:uid="{00000000-0005-0000-0000-00001F010000}"/>
    <cellStyle name="Accent5 2 3" xfId="289" xr:uid="{00000000-0005-0000-0000-000020010000}"/>
    <cellStyle name="Accent5 3" xfId="290" xr:uid="{00000000-0005-0000-0000-000021010000}"/>
    <cellStyle name="Accent5 3 2" xfId="291" xr:uid="{00000000-0005-0000-0000-000022010000}"/>
    <cellStyle name="Accent5 3 3" xfId="292" xr:uid="{00000000-0005-0000-0000-000023010000}"/>
    <cellStyle name="Accent5 4" xfId="293" xr:uid="{00000000-0005-0000-0000-000024010000}"/>
    <cellStyle name="Accent5 4 2" xfId="294" xr:uid="{00000000-0005-0000-0000-000025010000}"/>
    <cellStyle name="Accent5 4 3" xfId="295" xr:uid="{00000000-0005-0000-0000-000026010000}"/>
    <cellStyle name="Accent5 5" xfId="296" xr:uid="{00000000-0005-0000-0000-000027010000}"/>
    <cellStyle name="Accent5 5 2" xfId="297" xr:uid="{00000000-0005-0000-0000-000028010000}"/>
    <cellStyle name="Accent5 5 3" xfId="298" xr:uid="{00000000-0005-0000-0000-000029010000}"/>
    <cellStyle name="Accent5 6" xfId="299" xr:uid="{00000000-0005-0000-0000-00002A010000}"/>
    <cellStyle name="Accent6 2" xfId="300" xr:uid="{00000000-0005-0000-0000-00002B010000}"/>
    <cellStyle name="Accent6 2 2" xfId="301" xr:uid="{00000000-0005-0000-0000-00002C010000}"/>
    <cellStyle name="Accent6 2 3" xfId="302" xr:uid="{00000000-0005-0000-0000-00002D010000}"/>
    <cellStyle name="Accent6 3" xfId="303" xr:uid="{00000000-0005-0000-0000-00002E010000}"/>
    <cellStyle name="Accent6 3 2" xfId="304" xr:uid="{00000000-0005-0000-0000-00002F010000}"/>
    <cellStyle name="Accent6 3 3" xfId="305" xr:uid="{00000000-0005-0000-0000-000030010000}"/>
    <cellStyle name="Accent6 4" xfId="306" xr:uid="{00000000-0005-0000-0000-000031010000}"/>
    <cellStyle name="Accent6 4 2" xfId="307" xr:uid="{00000000-0005-0000-0000-000032010000}"/>
    <cellStyle name="Accent6 4 3" xfId="308" xr:uid="{00000000-0005-0000-0000-000033010000}"/>
    <cellStyle name="Accent6 5" xfId="309" xr:uid="{00000000-0005-0000-0000-000034010000}"/>
    <cellStyle name="Accent6 5 2" xfId="310" xr:uid="{00000000-0005-0000-0000-000035010000}"/>
    <cellStyle name="Accent6 5 3" xfId="311" xr:uid="{00000000-0005-0000-0000-000036010000}"/>
    <cellStyle name="Accent6 6" xfId="312" xr:uid="{00000000-0005-0000-0000-000037010000}"/>
    <cellStyle name="Avertissement 2" xfId="313" xr:uid="{00000000-0005-0000-0000-000038010000}"/>
    <cellStyle name="Avertissement 2 2" xfId="314" xr:uid="{00000000-0005-0000-0000-000039010000}"/>
    <cellStyle name="Avertissement 2 3" xfId="315" xr:uid="{00000000-0005-0000-0000-00003A010000}"/>
    <cellStyle name="Avertissement 3" xfId="316" xr:uid="{00000000-0005-0000-0000-00003B010000}"/>
    <cellStyle name="Avertissement 3 2" xfId="317" xr:uid="{00000000-0005-0000-0000-00003C010000}"/>
    <cellStyle name="Avertissement 3 3" xfId="318" xr:uid="{00000000-0005-0000-0000-00003D010000}"/>
    <cellStyle name="Avertissement 4" xfId="319" xr:uid="{00000000-0005-0000-0000-00003E010000}"/>
    <cellStyle name="Avertissement 4 2" xfId="320" xr:uid="{00000000-0005-0000-0000-00003F010000}"/>
    <cellStyle name="Avertissement 4 3" xfId="321" xr:uid="{00000000-0005-0000-0000-000040010000}"/>
    <cellStyle name="Avertissement 5" xfId="322" xr:uid="{00000000-0005-0000-0000-000041010000}"/>
    <cellStyle name="Avertissement 5 2" xfId="323" xr:uid="{00000000-0005-0000-0000-000042010000}"/>
    <cellStyle name="Avertissement 5 3" xfId="324" xr:uid="{00000000-0005-0000-0000-000043010000}"/>
    <cellStyle name="Avertissement 6" xfId="325" xr:uid="{00000000-0005-0000-0000-000044010000}"/>
    <cellStyle name="Calcul 2" xfId="326" xr:uid="{00000000-0005-0000-0000-000045010000}"/>
    <cellStyle name="Calcul 2 2" xfId="327" xr:uid="{00000000-0005-0000-0000-000046010000}"/>
    <cellStyle name="Calcul 2 3" xfId="328" xr:uid="{00000000-0005-0000-0000-000047010000}"/>
    <cellStyle name="Calcul 3" xfId="329" xr:uid="{00000000-0005-0000-0000-000048010000}"/>
    <cellStyle name="Calcul 3 2" xfId="330" xr:uid="{00000000-0005-0000-0000-000049010000}"/>
    <cellStyle name="Calcul 3 3" xfId="331" xr:uid="{00000000-0005-0000-0000-00004A010000}"/>
    <cellStyle name="Calcul 4" xfId="332" xr:uid="{00000000-0005-0000-0000-00004B010000}"/>
    <cellStyle name="Calcul 4 2" xfId="333" xr:uid="{00000000-0005-0000-0000-00004C010000}"/>
    <cellStyle name="Calcul 4 3" xfId="334" xr:uid="{00000000-0005-0000-0000-00004D010000}"/>
    <cellStyle name="Calcul 5" xfId="335" xr:uid="{00000000-0005-0000-0000-00004E010000}"/>
    <cellStyle name="Calcul 5 2" xfId="336" xr:uid="{00000000-0005-0000-0000-00004F010000}"/>
    <cellStyle name="Calcul 5 3" xfId="337" xr:uid="{00000000-0005-0000-0000-000050010000}"/>
    <cellStyle name="Calcul 6" xfId="338" xr:uid="{00000000-0005-0000-0000-000051010000}"/>
    <cellStyle name="Cellule liée 2" xfId="339" xr:uid="{00000000-0005-0000-0000-000052010000}"/>
    <cellStyle name="Cellule liée 2 2" xfId="340" xr:uid="{00000000-0005-0000-0000-000053010000}"/>
    <cellStyle name="Cellule liée 2 3" xfId="341" xr:uid="{00000000-0005-0000-0000-000054010000}"/>
    <cellStyle name="Cellule liée 3" xfId="342" xr:uid="{00000000-0005-0000-0000-000055010000}"/>
    <cellStyle name="Cellule liée 3 2" xfId="343" xr:uid="{00000000-0005-0000-0000-000056010000}"/>
    <cellStyle name="Cellule liée 3 3" xfId="344" xr:uid="{00000000-0005-0000-0000-000057010000}"/>
    <cellStyle name="Cellule liée 4" xfId="345" xr:uid="{00000000-0005-0000-0000-000058010000}"/>
    <cellStyle name="Cellule liée 4 2" xfId="346" xr:uid="{00000000-0005-0000-0000-000059010000}"/>
    <cellStyle name="Cellule liée 4 3" xfId="347" xr:uid="{00000000-0005-0000-0000-00005A010000}"/>
    <cellStyle name="Cellule liée 5" xfId="348" xr:uid="{00000000-0005-0000-0000-00005B010000}"/>
    <cellStyle name="Cellule liée 5 2" xfId="349" xr:uid="{00000000-0005-0000-0000-00005C010000}"/>
    <cellStyle name="Cellule liée 5 3" xfId="350" xr:uid="{00000000-0005-0000-0000-00005D010000}"/>
    <cellStyle name="Cellule liée 6" xfId="351" xr:uid="{00000000-0005-0000-0000-00005E010000}"/>
    <cellStyle name="Commentaire 2" xfId="352" xr:uid="{00000000-0005-0000-0000-00005F010000}"/>
    <cellStyle name="Commentaire 2 2" xfId="353" xr:uid="{00000000-0005-0000-0000-000060010000}"/>
    <cellStyle name="Commentaire 2 3" xfId="354" xr:uid="{00000000-0005-0000-0000-000061010000}"/>
    <cellStyle name="Commentaire 3" xfId="355" xr:uid="{00000000-0005-0000-0000-000062010000}"/>
    <cellStyle name="Commentaire 3 2" xfId="356" xr:uid="{00000000-0005-0000-0000-000063010000}"/>
    <cellStyle name="Commentaire 3 3" xfId="357" xr:uid="{00000000-0005-0000-0000-000064010000}"/>
    <cellStyle name="Commentaire 4" xfId="358" xr:uid="{00000000-0005-0000-0000-000065010000}"/>
    <cellStyle name="Commentaire 4 2" xfId="359" xr:uid="{00000000-0005-0000-0000-000066010000}"/>
    <cellStyle name="Commentaire 4 3" xfId="360" xr:uid="{00000000-0005-0000-0000-000067010000}"/>
    <cellStyle name="Commentaire 5" xfId="361" xr:uid="{00000000-0005-0000-0000-000068010000}"/>
    <cellStyle name="Commentaire 5 2" xfId="362" xr:uid="{00000000-0005-0000-0000-000069010000}"/>
    <cellStyle name="Commentaire 5 3" xfId="363" xr:uid="{00000000-0005-0000-0000-00006A010000}"/>
    <cellStyle name="Commentaire 6" xfId="364" xr:uid="{00000000-0005-0000-0000-00006B010000}"/>
    <cellStyle name="Entrée 2" xfId="365" xr:uid="{00000000-0005-0000-0000-00006C010000}"/>
    <cellStyle name="Entrée 2 2" xfId="366" xr:uid="{00000000-0005-0000-0000-00006D010000}"/>
    <cellStyle name="Entrée 2 3" xfId="367" xr:uid="{00000000-0005-0000-0000-00006E010000}"/>
    <cellStyle name="Entrée 3" xfId="368" xr:uid="{00000000-0005-0000-0000-00006F010000}"/>
    <cellStyle name="Entrée 3 2" xfId="369" xr:uid="{00000000-0005-0000-0000-000070010000}"/>
    <cellStyle name="Entrée 3 3" xfId="370" xr:uid="{00000000-0005-0000-0000-000071010000}"/>
    <cellStyle name="Entrée 4" xfId="371" xr:uid="{00000000-0005-0000-0000-000072010000}"/>
    <cellStyle name="Entrée 4 2" xfId="372" xr:uid="{00000000-0005-0000-0000-000073010000}"/>
    <cellStyle name="Entrée 4 3" xfId="373" xr:uid="{00000000-0005-0000-0000-000074010000}"/>
    <cellStyle name="Entrée 5" xfId="374" xr:uid="{00000000-0005-0000-0000-000075010000}"/>
    <cellStyle name="Entrée 5 2" xfId="375" xr:uid="{00000000-0005-0000-0000-000076010000}"/>
    <cellStyle name="Entrée 5 3" xfId="376" xr:uid="{00000000-0005-0000-0000-000077010000}"/>
    <cellStyle name="Entrée 6" xfId="377" xr:uid="{00000000-0005-0000-0000-000078010000}"/>
    <cellStyle name="Euro" xfId="378" xr:uid="{00000000-0005-0000-0000-000079010000}"/>
    <cellStyle name="Euro 10" xfId="379" xr:uid="{00000000-0005-0000-0000-00007A010000}"/>
    <cellStyle name="Euro 11" xfId="380" xr:uid="{00000000-0005-0000-0000-00007B010000}"/>
    <cellStyle name="Euro 12" xfId="381" xr:uid="{00000000-0005-0000-0000-00007C010000}"/>
    <cellStyle name="Euro 13" xfId="382" xr:uid="{00000000-0005-0000-0000-00007D010000}"/>
    <cellStyle name="Euro 14" xfId="383" xr:uid="{00000000-0005-0000-0000-00007E010000}"/>
    <cellStyle name="Euro 14 2" xfId="384" xr:uid="{00000000-0005-0000-0000-00007F010000}"/>
    <cellStyle name="Euro 14 3" xfId="385" xr:uid="{00000000-0005-0000-0000-000080010000}"/>
    <cellStyle name="Euro 14 4" xfId="386" xr:uid="{00000000-0005-0000-0000-000081010000}"/>
    <cellStyle name="Euro 14 5" xfId="387" xr:uid="{00000000-0005-0000-0000-000082010000}"/>
    <cellStyle name="Euro 14 6" xfId="388" xr:uid="{00000000-0005-0000-0000-000083010000}"/>
    <cellStyle name="Euro 15" xfId="389" xr:uid="{00000000-0005-0000-0000-000084010000}"/>
    <cellStyle name="Euro 16" xfId="390" xr:uid="{00000000-0005-0000-0000-000085010000}"/>
    <cellStyle name="Euro 17" xfId="391" xr:uid="{00000000-0005-0000-0000-000086010000}"/>
    <cellStyle name="Euro 18" xfId="392" xr:uid="{00000000-0005-0000-0000-000087010000}"/>
    <cellStyle name="Euro 19" xfId="393" xr:uid="{00000000-0005-0000-0000-000088010000}"/>
    <cellStyle name="Euro 2" xfId="394" xr:uid="{00000000-0005-0000-0000-000089010000}"/>
    <cellStyle name="Euro 2 2" xfId="395" xr:uid="{00000000-0005-0000-0000-00008A010000}"/>
    <cellStyle name="Euro 20" xfId="396" xr:uid="{00000000-0005-0000-0000-00008B010000}"/>
    <cellStyle name="Euro 21" xfId="397" xr:uid="{00000000-0005-0000-0000-00008C010000}"/>
    <cellStyle name="Euro 22" xfId="398" xr:uid="{00000000-0005-0000-0000-00008D010000}"/>
    <cellStyle name="Euro 23" xfId="399" xr:uid="{00000000-0005-0000-0000-00008E010000}"/>
    <cellStyle name="Euro 24" xfId="400" xr:uid="{00000000-0005-0000-0000-00008F010000}"/>
    <cellStyle name="Euro 25" xfId="401" xr:uid="{00000000-0005-0000-0000-000090010000}"/>
    <cellStyle name="Euro 26" xfId="402" xr:uid="{00000000-0005-0000-0000-000091010000}"/>
    <cellStyle name="Euro 27" xfId="403" xr:uid="{00000000-0005-0000-0000-000092010000}"/>
    <cellStyle name="Euro 28" xfId="404" xr:uid="{00000000-0005-0000-0000-000093010000}"/>
    <cellStyle name="Euro 29" xfId="405" xr:uid="{00000000-0005-0000-0000-000094010000}"/>
    <cellStyle name="Euro 3" xfId="406" xr:uid="{00000000-0005-0000-0000-000095010000}"/>
    <cellStyle name="Euro 3 2" xfId="407" xr:uid="{00000000-0005-0000-0000-000096010000}"/>
    <cellStyle name="Euro 30" xfId="408" xr:uid="{00000000-0005-0000-0000-000097010000}"/>
    <cellStyle name="Euro 30 2" xfId="409" xr:uid="{00000000-0005-0000-0000-000098010000}"/>
    <cellStyle name="Euro 30 3" xfId="410" xr:uid="{00000000-0005-0000-0000-000099010000}"/>
    <cellStyle name="Euro 31" xfId="411" xr:uid="{00000000-0005-0000-0000-00009A010000}"/>
    <cellStyle name="Euro 4" xfId="412" xr:uid="{00000000-0005-0000-0000-00009B010000}"/>
    <cellStyle name="Euro 5" xfId="413" xr:uid="{00000000-0005-0000-0000-00009C010000}"/>
    <cellStyle name="Euro 5 2" xfId="414" xr:uid="{00000000-0005-0000-0000-00009D010000}"/>
    <cellStyle name="Euro 6" xfId="415" xr:uid="{00000000-0005-0000-0000-00009E010000}"/>
    <cellStyle name="Euro 6 2" xfId="416" xr:uid="{00000000-0005-0000-0000-00009F010000}"/>
    <cellStyle name="Euro 7" xfId="417" xr:uid="{00000000-0005-0000-0000-0000A0010000}"/>
    <cellStyle name="Euro 8" xfId="418" xr:uid="{00000000-0005-0000-0000-0000A1010000}"/>
    <cellStyle name="Euro 9" xfId="419" xr:uid="{00000000-0005-0000-0000-0000A2010000}"/>
    <cellStyle name="Insatisfaisant 2" xfId="420" xr:uid="{00000000-0005-0000-0000-0000A3010000}"/>
    <cellStyle name="Insatisfaisant 2 2" xfId="421" xr:uid="{00000000-0005-0000-0000-0000A4010000}"/>
    <cellStyle name="Insatisfaisant 2 3" xfId="422" xr:uid="{00000000-0005-0000-0000-0000A5010000}"/>
    <cellStyle name="Insatisfaisant 3" xfId="423" xr:uid="{00000000-0005-0000-0000-0000A6010000}"/>
    <cellStyle name="Insatisfaisant 3 2" xfId="424" xr:uid="{00000000-0005-0000-0000-0000A7010000}"/>
    <cellStyle name="Insatisfaisant 3 3" xfId="425" xr:uid="{00000000-0005-0000-0000-0000A8010000}"/>
    <cellStyle name="Insatisfaisant 4" xfId="426" xr:uid="{00000000-0005-0000-0000-0000A9010000}"/>
    <cellStyle name="Insatisfaisant 4 2" xfId="427" xr:uid="{00000000-0005-0000-0000-0000AA010000}"/>
    <cellStyle name="Insatisfaisant 4 3" xfId="428" xr:uid="{00000000-0005-0000-0000-0000AB010000}"/>
    <cellStyle name="Insatisfaisant 5" xfId="429" xr:uid="{00000000-0005-0000-0000-0000AC010000}"/>
    <cellStyle name="Insatisfaisant 5 2" xfId="430" xr:uid="{00000000-0005-0000-0000-0000AD010000}"/>
    <cellStyle name="Insatisfaisant 5 3" xfId="431" xr:uid="{00000000-0005-0000-0000-0000AE010000}"/>
    <cellStyle name="Insatisfaisant 6" xfId="432" xr:uid="{00000000-0005-0000-0000-0000AF010000}"/>
    <cellStyle name="Monétaire 2" xfId="433" xr:uid="{00000000-0005-0000-0000-0000B0010000}"/>
    <cellStyle name="Monétaire 3" xfId="434" xr:uid="{00000000-0005-0000-0000-0000B1010000}"/>
    <cellStyle name="Neutre 2" xfId="435" xr:uid="{00000000-0005-0000-0000-0000B2010000}"/>
    <cellStyle name="Neutre 2 2" xfId="436" xr:uid="{00000000-0005-0000-0000-0000B3010000}"/>
    <cellStyle name="Neutre 2 3" xfId="437" xr:uid="{00000000-0005-0000-0000-0000B4010000}"/>
    <cellStyle name="Neutre 3" xfId="438" xr:uid="{00000000-0005-0000-0000-0000B5010000}"/>
    <cellStyle name="Neutre 3 2" xfId="439" xr:uid="{00000000-0005-0000-0000-0000B6010000}"/>
    <cellStyle name="Neutre 3 3" xfId="440" xr:uid="{00000000-0005-0000-0000-0000B7010000}"/>
    <cellStyle name="Neutre 4" xfId="441" xr:uid="{00000000-0005-0000-0000-0000B8010000}"/>
    <cellStyle name="Neutre 4 2" xfId="442" xr:uid="{00000000-0005-0000-0000-0000B9010000}"/>
    <cellStyle name="Neutre 4 3" xfId="443" xr:uid="{00000000-0005-0000-0000-0000BA010000}"/>
    <cellStyle name="Neutre 5" xfId="444" xr:uid="{00000000-0005-0000-0000-0000BB010000}"/>
    <cellStyle name="Neutre 5 2" xfId="445" xr:uid="{00000000-0005-0000-0000-0000BC010000}"/>
    <cellStyle name="Neutre 5 3" xfId="446" xr:uid="{00000000-0005-0000-0000-0000BD010000}"/>
    <cellStyle name="Neutre 6" xfId="447" xr:uid="{00000000-0005-0000-0000-0000BE010000}"/>
    <cellStyle name="Normal" xfId="0" builtinId="0"/>
    <cellStyle name="Normal 10" xfId="448" xr:uid="{00000000-0005-0000-0000-0000C0010000}"/>
    <cellStyle name="Normal 10 2" xfId="449" xr:uid="{00000000-0005-0000-0000-0000C1010000}"/>
    <cellStyle name="Normal 10 3" xfId="450" xr:uid="{00000000-0005-0000-0000-0000C2010000}"/>
    <cellStyle name="Normal 10 4" xfId="451" xr:uid="{00000000-0005-0000-0000-0000C3010000}"/>
    <cellStyle name="Normal 10 5" xfId="452" xr:uid="{00000000-0005-0000-0000-0000C4010000}"/>
    <cellStyle name="Normal 10 6" xfId="453" xr:uid="{00000000-0005-0000-0000-0000C5010000}"/>
    <cellStyle name="Normal 11" xfId="454" xr:uid="{00000000-0005-0000-0000-0000C6010000}"/>
    <cellStyle name="Normal 11 2" xfId="455" xr:uid="{00000000-0005-0000-0000-0000C7010000}"/>
    <cellStyle name="Normal 11 3" xfId="456" xr:uid="{00000000-0005-0000-0000-0000C8010000}"/>
    <cellStyle name="Normal 11 4" xfId="457" xr:uid="{00000000-0005-0000-0000-0000C9010000}"/>
    <cellStyle name="Normal 11 5" xfId="458" xr:uid="{00000000-0005-0000-0000-0000CA010000}"/>
    <cellStyle name="Normal 11 6" xfId="459" xr:uid="{00000000-0005-0000-0000-0000CB010000}"/>
    <cellStyle name="Normal 12" xfId="460" xr:uid="{00000000-0005-0000-0000-0000CC010000}"/>
    <cellStyle name="Normal 12 2" xfId="461" xr:uid="{00000000-0005-0000-0000-0000CD010000}"/>
    <cellStyle name="Normal 12 3" xfId="462" xr:uid="{00000000-0005-0000-0000-0000CE010000}"/>
    <cellStyle name="Normal 12 4" xfId="463" xr:uid="{00000000-0005-0000-0000-0000CF010000}"/>
    <cellStyle name="Normal 12 5" xfId="464" xr:uid="{00000000-0005-0000-0000-0000D0010000}"/>
    <cellStyle name="Normal 12 6" xfId="465" xr:uid="{00000000-0005-0000-0000-0000D1010000}"/>
    <cellStyle name="Normal 13" xfId="466" xr:uid="{00000000-0005-0000-0000-0000D2010000}"/>
    <cellStyle name="Normal 13 2" xfId="467" xr:uid="{00000000-0005-0000-0000-0000D3010000}"/>
    <cellStyle name="Normal 13 3" xfId="468" xr:uid="{00000000-0005-0000-0000-0000D4010000}"/>
    <cellStyle name="Normal 13 4" xfId="469" xr:uid="{00000000-0005-0000-0000-0000D5010000}"/>
    <cellStyle name="Normal 13 5" xfId="470" xr:uid="{00000000-0005-0000-0000-0000D6010000}"/>
    <cellStyle name="Normal 13 6" xfId="471" xr:uid="{00000000-0005-0000-0000-0000D7010000}"/>
    <cellStyle name="Normal 14" xfId="472" xr:uid="{00000000-0005-0000-0000-0000D8010000}"/>
    <cellStyle name="Normal 14 2" xfId="473" xr:uid="{00000000-0005-0000-0000-0000D9010000}"/>
    <cellStyle name="Normal 14 3" xfId="474" xr:uid="{00000000-0005-0000-0000-0000DA010000}"/>
    <cellStyle name="Normal 14 4" xfId="475" xr:uid="{00000000-0005-0000-0000-0000DB010000}"/>
    <cellStyle name="Normal 14 5" xfId="476" xr:uid="{00000000-0005-0000-0000-0000DC010000}"/>
    <cellStyle name="Normal 14 6" xfId="477" xr:uid="{00000000-0005-0000-0000-0000DD010000}"/>
    <cellStyle name="Normal 15" xfId="478" xr:uid="{00000000-0005-0000-0000-0000DE010000}"/>
    <cellStyle name="Normal 15 2" xfId="479" xr:uid="{00000000-0005-0000-0000-0000DF010000}"/>
    <cellStyle name="Normal 15 3" xfId="480" xr:uid="{00000000-0005-0000-0000-0000E0010000}"/>
    <cellStyle name="Normal 15 4" xfId="481" xr:uid="{00000000-0005-0000-0000-0000E1010000}"/>
    <cellStyle name="Normal 15 5" xfId="482" xr:uid="{00000000-0005-0000-0000-0000E2010000}"/>
    <cellStyle name="Normal 15 6" xfId="483" xr:uid="{00000000-0005-0000-0000-0000E3010000}"/>
    <cellStyle name="Normal 16" xfId="484" xr:uid="{00000000-0005-0000-0000-0000E4010000}"/>
    <cellStyle name="Normal 16 2" xfId="485" xr:uid="{00000000-0005-0000-0000-0000E5010000}"/>
    <cellStyle name="Normal 16 3" xfId="486" xr:uid="{00000000-0005-0000-0000-0000E6010000}"/>
    <cellStyle name="Normal 16 4" xfId="487" xr:uid="{00000000-0005-0000-0000-0000E7010000}"/>
    <cellStyle name="Normal 16 5" xfId="488" xr:uid="{00000000-0005-0000-0000-0000E8010000}"/>
    <cellStyle name="Normal 16 6" xfId="489" xr:uid="{00000000-0005-0000-0000-0000E9010000}"/>
    <cellStyle name="Normal 17" xfId="490" xr:uid="{00000000-0005-0000-0000-0000EA010000}"/>
    <cellStyle name="Normal 18" xfId="491" xr:uid="{00000000-0005-0000-0000-0000EB010000}"/>
    <cellStyle name="Normal 19" xfId="492" xr:uid="{00000000-0005-0000-0000-0000EC010000}"/>
    <cellStyle name="Normal 2" xfId="493" xr:uid="{00000000-0005-0000-0000-0000ED010000}"/>
    <cellStyle name="Normal 2 2" xfId="668" xr:uid="{80CD1466-0990-4483-A573-8C498DE7BE15}"/>
    <cellStyle name="Normal 20" xfId="494" xr:uid="{00000000-0005-0000-0000-0000EE010000}"/>
    <cellStyle name="Normal 21" xfId="495" xr:uid="{00000000-0005-0000-0000-0000EF010000}"/>
    <cellStyle name="Normal 22" xfId="496" xr:uid="{00000000-0005-0000-0000-0000F0010000}"/>
    <cellStyle name="Normal 23" xfId="497" xr:uid="{00000000-0005-0000-0000-0000F1010000}"/>
    <cellStyle name="Normal 3" xfId="670" xr:uid="{7749D9CD-EA96-439B-8F0C-FDF8A8DC8459}"/>
    <cellStyle name="Normal 3 2" xfId="498" xr:uid="{00000000-0005-0000-0000-0000F2010000}"/>
    <cellStyle name="Normal 3 3" xfId="499" xr:uid="{00000000-0005-0000-0000-0000F3010000}"/>
    <cellStyle name="Normal 3 4" xfId="500" xr:uid="{00000000-0005-0000-0000-0000F4010000}"/>
    <cellStyle name="Normal 3 5" xfId="501" xr:uid="{00000000-0005-0000-0000-0000F5010000}"/>
    <cellStyle name="Normal 3 6" xfId="502" xr:uid="{00000000-0005-0000-0000-0000F6010000}"/>
    <cellStyle name="Normal 3 7" xfId="503" xr:uid="{00000000-0005-0000-0000-0000F7010000}"/>
    <cellStyle name="Normal 4" xfId="504" xr:uid="{00000000-0005-0000-0000-0000F8010000}"/>
    <cellStyle name="Normal 4 2" xfId="505" xr:uid="{00000000-0005-0000-0000-0000F9010000}"/>
    <cellStyle name="Normal 4 3" xfId="506" xr:uid="{00000000-0005-0000-0000-0000FA010000}"/>
    <cellStyle name="Normal 4 4" xfId="507" xr:uid="{00000000-0005-0000-0000-0000FB010000}"/>
    <cellStyle name="Normal 4 5" xfId="508" xr:uid="{00000000-0005-0000-0000-0000FC010000}"/>
    <cellStyle name="Normal 4 6" xfId="509" xr:uid="{00000000-0005-0000-0000-0000FD010000}"/>
    <cellStyle name="Normal 4 7" xfId="510" xr:uid="{00000000-0005-0000-0000-0000FE010000}"/>
    <cellStyle name="Normal 4 8" xfId="511" xr:uid="{00000000-0005-0000-0000-0000FF010000}"/>
    <cellStyle name="Normal 5" xfId="512" xr:uid="{00000000-0005-0000-0000-000000020000}"/>
    <cellStyle name="Normal 5 2" xfId="513" xr:uid="{00000000-0005-0000-0000-000001020000}"/>
    <cellStyle name="Normal 5 3" xfId="514" xr:uid="{00000000-0005-0000-0000-000002020000}"/>
    <cellStyle name="Normal 5 4" xfId="515" xr:uid="{00000000-0005-0000-0000-000003020000}"/>
    <cellStyle name="Normal 5 5" xfId="516" xr:uid="{00000000-0005-0000-0000-000004020000}"/>
    <cellStyle name="Normal 5 6" xfId="517" xr:uid="{00000000-0005-0000-0000-000005020000}"/>
    <cellStyle name="Normal 6" xfId="518" xr:uid="{00000000-0005-0000-0000-000006020000}"/>
    <cellStyle name="Normal 6 2" xfId="519" xr:uid="{00000000-0005-0000-0000-000007020000}"/>
    <cellStyle name="Normal 6 3" xfId="520" xr:uid="{00000000-0005-0000-0000-000008020000}"/>
    <cellStyle name="Normal 6 4" xfId="521" xr:uid="{00000000-0005-0000-0000-000009020000}"/>
    <cellStyle name="Normal 6 5" xfId="522" xr:uid="{00000000-0005-0000-0000-00000A020000}"/>
    <cellStyle name="Normal 6 6" xfId="523" xr:uid="{00000000-0005-0000-0000-00000B020000}"/>
    <cellStyle name="Normal 7" xfId="524" xr:uid="{00000000-0005-0000-0000-00000C020000}"/>
    <cellStyle name="Normal 7 2" xfId="525" xr:uid="{00000000-0005-0000-0000-00000D020000}"/>
    <cellStyle name="Normal 7 3" xfId="526" xr:uid="{00000000-0005-0000-0000-00000E020000}"/>
    <cellStyle name="Normal 7 4" xfId="527" xr:uid="{00000000-0005-0000-0000-00000F020000}"/>
    <cellStyle name="Normal 7 5" xfId="528" xr:uid="{00000000-0005-0000-0000-000010020000}"/>
    <cellStyle name="Normal 7 6" xfId="529" xr:uid="{00000000-0005-0000-0000-000011020000}"/>
    <cellStyle name="Normal 8" xfId="530" xr:uid="{00000000-0005-0000-0000-000012020000}"/>
    <cellStyle name="Normal 8 2" xfId="531" xr:uid="{00000000-0005-0000-0000-000013020000}"/>
    <cellStyle name="Normal 8 3" xfId="532" xr:uid="{00000000-0005-0000-0000-000014020000}"/>
    <cellStyle name="Normal 8 4" xfId="533" xr:uid="{00000000-0005-0000-0000-000015020000}"/>
    <cellStyle name="Normal 8 5" xfId="534" xr:uid="{00000000-0005-0000-0000-000016020000}"/>
    <cellStyle name="Normal 8 6" xfId="535" xr:uid="{00000000-0005-0000-0000-000017020000}"/>
    <cellStyle name="Normal 9" xfId="536" xr:uid="{00000000-0005-0000-0000-000018020000}"/>
    <cellStyle name="Normal 9 2" xfId="537" xr:uid="{00000000-0005-0000-0000-000019020000}"/>
    <cellStyle name="Normal_CCetlon 2001 Bordereau prix Couverture" xfId="669" xr:uid="{C35CD4D1-0FF2-42D2-BE1A-4333F9791303}"/>
    <cellStyle name="Satisfaisant 2" xfId="538" xr:uid="{00000000-0005-0000-0000-00001A020000}"/>
    <cellStyle name="Satisfaisant 2 2" xfId="539" xr:uid="{00000000-0005-0000-0000-00001B020000}"/>
    <cellStyle name="Satisfaisant 2 3" xfId="540" xr:uid="{00000000-0005-0000-0000-00001C020000}"/>
    <cellStyle name="Satisfaisant 3" xfId="541" xr:uid="{00000000-0005-0000-0000-00001D020000}"/>
    <cellStyle name="Satisfaisant 3 2" xfId="542" xr:uid="{00000000-0005-0000-0000-00001E020000}"/>
    <cellStyle name="Satisfaisant 3 3" xfId="543" xr:uid="{00000000-0005-0000-0000-00001F020000}"/>
    <cellStyle name="Satisfaisant 4" xfId="544" xr:uid="{00000000-0005-0000-0000-000020020000}"/>
    <cellStyle name="Satisfaisant 4 2" xfId="545" xr:uid="{00000000-0005-0000-0000-000021020000}"/>
    <cellStyle name="Satisfaisant 4 3" xfId="546" xr:uid="{00000000-0005-0000-0000-000022020000}"/>
    <cellStyle name="Satisfaisant 5" xfId="547" xr:uid="{00000000-0005-0000-0000-000023020000}"/>
    <cellStyle name="Satisfaisant 5 2" xfId="548" xr:uid="{00000000-0005-0000-0000-000024020000}"/>
    <cellStyle name="Satisfaisant 5 3" xfId="549" xr:uid="{00000000-0005-0000-0000-000025020000}"/>
    <cellStyle name="Satisfaisant 6" xfId="550" xr:uid="{00000000-0005-0000-0000-000026020000}"/>
    <cellStyle name="Sortie 2" xfId="551" xr:uid="{00000000-0005-0000-0000-000027020000}"/>
    <cellStyle name="Sortie 2 2" xfId="552" xr:uid="{00000000-0005-0000-0000-000028020000}"/>
    <cellStyle name="Sortie 2 3" xfId="553" xr:uid="{00000000-0005-0000-0000-000029020000}"/>
    <cellStyle name="Sortie 3" xfId="554" xr:uid="{00000000-0005-0000-0000-00002A020000}"/>
    <cellStyle name="Sortie 3 2" xfId="555" xr:uid="{00000000-0005-0000-0000-00002B020000}"/>
    <cellStyle name="Sortie 3 3" xfId="556" xr:uid="{00000000-0005-0000-0000-00002C020000}"/>
    <cellStyle name="Sortie 4" xfId="557" xr:uid="{00000000-0005-0000-0000-00002D020000}"/>
    <cellStyle name="Sortie 4 2" xfId="558" xr:uid="{00000000-0005-0000-0000-00002E020000}"/>
    <cellStyle name="Sortie 4 3" xfId="559" xr:uid="{00000000-0005-0000-0000-00002F020000}"/>
    <cellStyle name="Sortie 5" xfId="560" xr:uid="{00000000-0005-0000-0000-000030020000}"/>
    <cellStyle name="Sortie 5 2" xfId="561" xr:uid="{00000000-0005-0000-0000-000031020000}"/>
    <cellStyle name="Sortie 5 3" xfId="562" xr:uid="{00000000-0005-0000-0000-000032020000}"/>
    <cellStyle name="Sortie 6" xfId="563" xr:uid="{00000000-0005-0000-0000-000033020000}"/>
    <cellStyle name="Texte explicatif 2" xfId="564" xr:uid="{00000000-0005-0000-0000-000034020000}"/>
    <cellStyle name="Texte explicatif 2 2" xfId="565" xr:uid="{00000000-0005-0000-0000-000035020000}"/>
    <cellStyle name="Texte explicatif 2 3" xfId="566" xr:uid="{00000000-0005-0000-0000-000036020000}"/>
    <cellStyle name="Texte explicatif 3" xfId="567" xr:uid="{00000000-0005-0000-0000-000037020000}"/>
    <cellStyle name="Texte explicatif 3 2" xfId="568" xr:uid="{00000000-0005-0000-0000-000038020000}"/>
    <cellStyle name="Texte explicatif 3 3" xfId="569" xr:uid="{00000000-0005-0000-0000-000039020000}"/>
    <cellStyle name="Texte explicatif 4" xfId="570" xr:uid="{00000000-0005-0000-0000-00003A020000}"/>
    <cellStyle name="Texte explicatif 4 2" xfId="571" xr:uid="{00000000-0005-0000-0000-00003B020000}"/>
    <cellStyle name="Texte explicatif 4 3" xfId="572" xr:uid="{00000000-0005-0000-0000-00003C020000}"/>
    <cellStyle name="Texte explicatif 5" xfId="573" xr:uid="{00000000-0005-0000-0000-00003D020000}"/>
    <cellStyle name="Texte explicatif 5 2" xfId="574" xr:uid="{00000000-0005-0000-0000-00003E020000}"/>
    <cellStyle name="Texte explicatif 5 3" xfId="575" xr:uid="{00000000-0005-0000-0000-00003F020000}"/>
    <cellStyle name="Texte explicatif 6" xfId="576" xr:uid="{00000000-0005-0000-0000-000040020000}"/>
    <cellStyle name="Titre 2" xfId="577" xr:uid="{00000000-0005-0000-0000-000041020000}"/>
    <cellStyle name="Titre 2 2" xfId="578" xr:uid="{00000000-0005-0000-0000-000042020000}"/>
    <cellStyle name="Titre 2 3" xfId="579" xr:uid="{00000000-0005-0000-0000-000043020000}"/>
    <cellStyle name="Titre 3" xfId="580" xr:uid="{00000000-0005-0000-0000-000044020000}"/>
    <cellStyle name="Titre 3 2" xfId="581" xr:uid="{00000000-0005-0000-0000-000045020000}"/>
    <cellStyle name="Titre 3 3" xfId="582" xr:uid="{00000000-0005-0000-0000-000046020000}"/>
    <cellStyle name="Titre 4" xfId="583" xr:uid="{00000000-0005-0000-0000-000047020000}"/>
    <cellStyle name="Titre 4 2" xfId="584" xr:uid="{00000000-0005-0000-0000-000048020000}"/>
    <cellStyle name="Titre 4 3" xfId="585" xr:uid="{00000000-0005-0000-0000-000049020000}"/>
    <cellStyle name="Titre 5" xfId="586" xr:uid="{00000000-0005-0000-0000-00004A020000}"/>
    <cellStyle name="Titre 5 2" xfId="587" xr:uid="{00000000-0005-0000-0000-00004B020000}"/>
    <cellStyle name="Titre 5 3" xfId="588" xr:uid="{00000000-0005-0000-0000-00004C020000}"/>
    <cellStyle name="Titre 6" xfId="589" xr:uid="{00000000-0005-0000-0000-00004D020000}"/>
    <cellStyle name="Titre 1 2" xfId="590" xr:uid="{00000000-0005-0000-0000-00004E020000}"/>
    <cellStyle name="Titre 1 2 2" xfId="591" xr:uid="{00000000-0005-0000-0000-00004F020000}"/>
    <cellStyle name="Titre 1 2 3" xfId="592" xr:uid="{00000000-0005-0000-0000-000050020000}"/>
    <cellStyle name="Titre 1 3" xfId="593" xr:uid="{00000000-0005-0000-0000-000051020000}"/>
    <cellStyle name="Titre 1 3 2" xfId="594" xr:uid="{00000000-0005-0000-0000-000052020000}"/>
    <cellStyle name="Titre 1 3 3" xfId="595" xr:uid="{00000000-0005-0000-0000-000053020000}"/>
    <cellStyle name="Titre 1 4" xfId="596" xr:uid="{00000000-0005-0000-0000-000054020000}"/>
    <cellStyle name="Titre 1 4 2" xfId="597" xr:uid="{00000000-0005-0000-0000-000055020000}"/>
    <cellStyle name="Titre 1 4 3" xfId="598" xr:uid="{00000000-0005-0000-0000-000056020000}"/>
    <cellStyle name="Titre 1 5" xfId="599" xr:uid="{00000000-0005-0000-0000-000057020000}"/>
    <cellStyle name="Titre 1 5 2" xfId="600" xr:uid="{00000000-0005-0000-0000-000058020000}"/>
    <cellStyle name="Titre 1 5 3" xfId="601" xr:uid="{00000000-0005-0000-0000-000059020000}"/>
    <cellStyle name="Titre 1 6" xfId="602" xr:uid="{00000000-0005-0000-0000-00005A020000}"/>
    <cellStyle name="Titre 2 2" xfId="603" xr:uid="{00000000-0005-0000-0000-00005B020000}"/>
    <cellStyle name="Titre 2 2 2" xfId="604" xr:uid="{00000000-0005-0000-0000-00005C020000}"/>
    <cellStyle name="Titre 2 2 3" xfId="605" xr:uid="{00000000-0005-0000-0000-00005D020000}"/>
    <cellStyle name="Titre 2 3" xfId="606" xr:uid="{00000000-0005-0000-0000-00005E020000}"/>
    <cellStyle name="Titre 2 3 2" xfId="607" xr:uid="{00000000-0005-0000-0000-00005F020000}"/>
    <cellStyle name="Titre 2 3 3" xfId="608" xr:uid="{00000000-0005-0000-0000-000060020000}"/>
    <cellStyle name="Titre 2 4" xfId="609" xr:uid="{00000000-0005-0000-0000-000061020000}"/>
    <cellStyle name="Titre 2 4 2" xfId="610" xr:uid="{00000000-0005-0000-0000-000062020000}"/>
    <cellStyle name="Titre 2 4 3" xfId="611" xr:uid="{00000000-0005-0000-0000-000063020000}"/>
    <cellStyle name="Titre 2 5" xfId="612" xr:uid="{00000000-0005-0000-0000-000064020000}"/>
    <cellStyle name="Titre 2 5 2" xfId="613" xr:uid="{00000000-0005-0000-0000-000065020000}"/>
    <cellStyle name="Titre 2 5 3" xfId="614" xr:uid="{00000000-0005-0000-0000-000066020000}"/>
    <cellStyle name="Titre 2 6" xfId="615" xr:uid="{00000000-0005-0000-0000-000067020000}"/>
    <cellStyle name="Titre 3 2" xfId="616" xr:uid="{00000000-0005-0000-0000-000068020000}"/>
    <cellStyle name="Titre 3 2 2" xfId="617" xr:uid="{00000000-0005-0000-0000-000069020000}"/>
    <cellStyle name="Titre 3 2 3" xfId="618" xr:uid="{00000000-0005-0000-0000-00006A020000}"/>
    <cellStyle name="Titre 3 3" xfId="619" xr:uid="{00000000-0005-0000-0000-00006B020000}"/>
    <cellStyle name="Titre 3 3 2" xfId="620" xr:uid="{00000000-0005-0000-0000-00006C020000}"/>
    <cellStyle name="Titre 3 3 3" xfId="621" xr:uid="{00000000-0005-0000-0000-00006D020000}"/>
    <cellStyle name="Titre 3 4" xfId="622" xr:uid="{00000000-0005-0000-0000-00006E020000}"/>
    <cellStyle name="Titre 3 4 2" xfId="623" xr:uid="{00000000-0005-0000-0000-00006F020000}"/>
    <cellStyle name="Titre 3 4 3" xfId="624" xr:uid="{00000000-0005-0000-0000-000070020000}"/>
    <cellStyle name="Titre 3 5" xfId="625" xr:uid="{00000000-0005-0000-0000-000071020000}"/>
    <cellStyle name="Titre 3 5 2" xfId="626" xr:uid="{00000000-0005-0000-0000-000072020000}"/>
    <cellStyle name="Titre 3 5 3" xfId="627" xr:uid="{00000000-0005-0000-0000-000073020000}"/>
    <cellStyle name="Titre 3 6" xfId="628" xr:uid="{00000000-0005-0000-0000-000074020000}"/>
    <cellStyle name="Titre 4 2" xfId="629" xr:uid="{00000000-0005-0000-0000-000075020000}"/>
    <cellStyle name="Titre 4 2 2" xfId="630" xr:uid="{00000000-0005-0000-0000-000076020000}"/>
    <cellStyle name="Titre 4 2 3" xfId="631" xr:uid="{00000000-0005-0000-0000-000077020000}"/>
    <cellStyle name="Titre 4 3" xfId="632" xr:uid="{00000000-0005-0000-0000-000078020000}"/>
    <cellStyle name="Titre 4 3 2" xfId="633" xr:uid="{00000000-0005-0000-0000-000079020000}"/>
    <cellStyle name="Titre 4 3 3" xfId="634" xr:uid="{00000000-0005-0000-0000-00007A020000}"/>
    <cellStyle name="Titre 4 4" xfId="635" xr:uid="{00000000-0005-0000-0000-00007B020000}"/>
    <cellStyle name="Titre 4 4 2" xfId="636" xr:uid="{00000000-0005-0000-0000-00007C020000}"/>
    <cellStyle name="Titre 4 4 3" xfId="637" xr:uid="{00000000-0005-0000-0000-00007D020000}"/>
    <cellStyle name="Titre 4 5" xfId="638" xr:uid="{00000000-0005-0000-0000-00007E020000}"/>
    <cellStyle name="Titre 4 5 2" xfId="639" xr:uid="{00000000-0005-0000-0000-00007F020000}"/>
    <cellStyle name="Titre 4 5 3" xfId="640" xr:uid="{00000000-0005-0000-0000-000080020000}"/>
    <cellStyle name="Titre 4 6" xfId="641" xr:uid="{00000000-0005-0000-0000-000081020000}"/>
    <cellStyle name="Total 2" xfId="642" xr:uid="{00000000-0005-0000-0000-000082020000}"/>
    <cellStyle name="Total 2 2" xfId="643" xr:uid="{00000000-0005-0000-0000-000083020000}"/>
    <cellStyle name="Total 2 3" xfId="644" xr:uid="{00000000-0005-0000-0000-000084020000}"/>
    <cellStyle name="Total 3" xfId="645" xr:uid="{00000000-0005-0000-0000-000085020000}"/>
    <cellStyle name="Total 3 2" xfId="646" xr:uid="{00000000-0005-0000-0000-000086020000}"/>
    <cellStyle name="Total 3 3" xfId="647" xr:uid="{00000000-0005-0000-0000-000087020000}"/>
    <cellStyle name="Total 4" xfId="648" xr:uid="{00000000-0005-0000-0000-000088020000}"/>
    <cellStyle name="Total 4 2" xfId="649" xr:uid="{00000000-0005-0000-0000-000089020000}"/>
    <cellStyle name="Total 4 3" xfId="650" xr:uid="{00000000-0005-0000-0000-00008A020000}"/>
    <cellStyle name="Total 5" xfId="651" xr:uid="{00000000-0005-0000-0000-00008B020000}"/>
    <cellStyle name="Total 5 2" xfId="652" xr:uid="{00000000-0005-0000-0000-00008C020000}"/>
    <cellStyle name="Total 5 3" xfId="653" xr:uid="{00000000-0005-0000-0000-00008D020000}"/>
    <cellStyle name="Total 6" xfId="654" xr:uid="{00000000-0005-0000-0000-00008E020000}"/>
    <cellStyle name="Vérification 2" xfId="655" xr:uid="{00000000-0005-0000-0000-00008F020000}"/>
    <cellStyle name="Vérification 2 2" xfId="656" xr:uid="{00000000-0005-0000-0000-000090020000}"/>
    <cellStyle name="Vérification 2 3" xfId="657" xr:uid="{00000000-0005-0000-0000-000091020000}"/>
    <cellStyle name="Vérification 3" xfId="658" xr:uid="{00000000-0005-0000-0000-000092020000}"/>
    <cellStyle name="Vérification 3 2" xfId="659" xr:uid="{00000000-0005-0000-0000-000093020000}"/>
    <cellStyle name="Vérification 3 3" xfId="660" xr:uid="{00000000-0005-0000-0000-000094020000}"/>
    <cellStyle name="Vérification 4" xfId="661" xr:uid="{00000000-0005-0000-0000-000095020000}"/>
    <cellStyle name="Vérification 4 2" xfId="662" xr:uid="{00000000-0005-0000-0000-000096020000}"/>
    <cellStyle name="Vérification 4 3" xfId="663" xr:uid="{00000000-0005-0000-0000-000097020000}"/>
    <cellStyle name="Vérification 5" xfId="664" xr:uid="{00000000-0005-0000-0000-000098020000}"/>
    <cellStyle name="Vérification 5 2" xfId="665" xr:uid="{00000000-0005-0000-0000-000099020000}"/>
    <cellStyle name="Vérification 5 3" xfId="666" xr:uid="{00000000-0005-0000-0000-00009A020000}"/>
    <cellStyle name="Vérification 6" xfId="667" xr:uid="{00000000-0005-0000-0000-00009B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476250</xdr:colOff>
      <xdr:row>30</xdr:row>
      <xdr:rowOff>95250</xdr:rowOff>
    </xdr:from>
    <xdr:to>
      <xdr:col>7</xdr:col>
      <xdr:colOff>342900</xdr:colOff>
      <xdr:row>32</xdr:row>
      <xdr:rowOff>85725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F0787438-A469-4A55-BABD-C2D7B4441B61}"/>
            </a:ext>
          </a:extLst>
        </xdr:cNvPr>
        <xdr:cNvSpPr>
          <a:spLocks noChangeArrowheads="1"/>
        </xdr:cNvSpPr>
      </xdr:nvSpPr>
      <xdr:spPr bwMode="auto">
        <a:xfrm>
          <a:off x="1803400" y="5702300"/>
          <a:ext cx="2889250" cy="5492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7</xdr:col>
      <xdr:colOff>165735</xdr:colOff>
      <xdr:row>6</xdr:row>
      <xdr:rowOff>102870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9CC96CFD-9E06-44A5-8F6F-9FA5D044101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16150" y="660400"/>
          <a:ext cx="2299335" cy="433070"/>
        </a:xfrm>
        <a:prstGeom prst="rect">
          <a:avLst/>
        </a:prstGeom>
      </xdr:spPr>
    </xdr:pic>
    <xdr:clientData/>
  </xdr:twoCellAnchor>
  <xdr:twoCellAnchor editAs="oneCell">
    <xdr:from>
      <xdr:col>3</xdr:col>
      <xdr:colOff>3176</xdr:colOff>
      <xdr:row>9</xdr:row>
      <xdr:rowOff>155575</xdr:rowOff>
    </xdr:from>
    <xdr:to>
      <xdr:col>6</xdr:col>
      <xdr:colOff>777875</xdr:colOff>
      <xdr:row>12</xdr:row>
      <xdr:rowOff>146050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15DCC842-917B-4AFD-A8B8-8042E3E792A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19326" y="1641475"/>
          <a:ext cx="2089149" cy="4857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270</xdr:row>
      <xdr:rowOff>0</xdr:rowOff>
    </xdr:from>
    <xdr:to>
      <xdr:col>2</xdr:col>
      <xdr:colOff>2124075</xdr:colOff>
      <xdr:row>285</xdr:row>
      <xdr:rowOff>1771650</xdr:rowOff>
    </xdr:to>
    <xdr:pic>
      <xdr:nvPicPr>
        <xdr:cNvPr id="2" name="Image 1" descr="VENTS">
          <a:extLst>
            <a:ext uri="{FF2B5EF4-FFF2-40B4-BE49-F238E27FC236}">
              <a16:creationId xmlns:a16="http://schemas.microsoft.com/office/drawing/2014/main" id="{4AB21901-A013-4DA6-A922-0E8AAE41FA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0539650"/>
          <a:ext cx="3063875" cy="284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114300</xdr:colOff>
      <xdr:row>291</xdr:row>
      <xdr:rowOff>28575</xdr:rowOff>
    </xdr:from>
    <xdr:to>
      <xdr:col>2</xdr:col>
      <xdr:colOff>2181225</xdr:colOff>
      <xdr:row>305</xdr:row>
      <xdr:rowOff>28575</xdr:rowOff>
    </xdr:to>
    <xdr:pic>
      <xdr:nvPicPr>
        <xdr:cNvPr id="3" name="Image 2" descr="VENT">
          <a:extLst>
            <a:ext uri="{FF2B5EF4-FFF2-40B4-BE49-F238E27FC236}">
              <a16:creationId xmlns:a16="http://schemas.microsoft.com/office/drawing/2014/main" id="{85E94A1F-FE6B-44F1-A997-835230EC1D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54302025"/>
          <a:ext cx="3006725" cy="2489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C7CDCC-B6F1-43D5-A95B-8E7DCB259F79}">
  <dimension ref="A1:K340"/>
  <sheetViews>
    <sheetView showGridLines="0" tabSelected="1" zoomScaleNormal="100" zoomScaleSheetLayoutView="100" workbookViewId="0">
      <selection activeCell="M37" sqref="M37"/>
    </sheetView>
  </sheetViews>
  <sheetFormatPr baseColWidth="10" defaultColWidth="11.453125" defaultRowHeight="12.5" x14ac:dyDescent="0.25"/>
  <cols>
    <col min="1" max="1" width="6.26953125" style="129" customWidth="1"/>
    <col min="2" max="3" width="12.7265625" style="129" customWidth="1"/>
    <col min="4" max="4" width="13.7265625" style="129" customWidth="1"/>
    <col min="5" max="6" width="2.54296875" style="129" customWidth="1"/>
    <col min="7" max="7" width="11.7265625" style="129" customWidth="1"/>
    <col min="8" max="8" width="12.7265625" style="129" customWidth="1"/>
    <col min="9" max="9" width="12.26953125" style="129" customWidth="1"/>
    <col min="10" max="10" width="4.7265625" style="129" customWidth="1"/>
    <col min="11" max="16384" width="11.453125" style="129"/>
  </cols>
  <sheetData>
    <row r="1" spans="1:11" s="124" customFormat="1" ht="13" x14ac:dyDescent="0.3">
      <c r="A1" s="121"/>
      <c r="B1" s="122"/>
      <c r="C1" s="122"/>
      <c r="D1" s="122"/>
      <c r="E1" s="122"/>
      <c r="F1" s="122"/>
      <c r="G1" s="122"/>
      <c r="H1" s="122"/>
      <c r="I1" s="122"/>
      <c r="J1" s="123"/>
    </row>
    <row r="2" spans="1:11" s="124" customFormat="1" ht="13" x14ac:dyDescent="0.3">
      <c r="A2" s="125"/>
      <c r="J2" s="126"/>
    </row>
    <row r="3" spans="1:11" s="124" customFormat="1" ht="13" x14ac:dyDescent="0.3">
      <c r="A3" s="125"/>
      <c r="J3" s="126"/>
    </row>
    <row r="4" spans="1:11" s="124" customFormat="1" ht="13" x14ac:dyDescent="0.3">
      <c r="A4" s="125"/>
      <c r="J4" s="126"/>
    </row>
    <row r="5" spans="1:11" s="124" customFormat="1" ht="13" x14ac:dyDescent="0.3">
      <c r="A5" s="125"/>
      <c r="J5" s="126"/>
    </row>
    <row r="6" spans="1:11" ht="13" x14ac:dyDescent="0.3">
      <c r="A6" s="127"/>
      <c r="B6" s="128"/>
      <c r="C6" s="128"/>
      <c r="D6" s="128"/>
      <c r="F6" s="130"/>
      <c r="G6" s="130"/>
      <c r="J6" s="131"/>
    </row>
    <row r="7" spans="1:11" ht="13" x14ac:dyDescent="0.3">
      <c r="A7" s="127"/>
      <c r="B7" s="128"/>
      <c r="D7" s="132"/>
      <c r="E7" s="133"/>
      <c r="F7" s="133"/>
      <c r="G7" s="132"/>
      <c r="H7" s="132"/>
      <c r="I7" s="132"/>
      <c r="J7" s="134"/>
      <c r="K7" s="132"/>
    </row>
    <row r="8" spans="1:11" ht="13" x14ac:dyDescent="0.3">
      <c r="A8" s="127"/>
      <c r="B8" s="128"/>
      <c r="D8" s="132"/>
      <c r="E8" s="132"/>
      <c r="F8" s="132"/>
      <c r="G8" s="133"/>
      <c r="H8" s="132"/>
      <c r="I8" s="132"/>
      <c r="J8" s="134"/>
      <c r="K8" s="132"/>
    </row>
    <row r="9" spans="1:11" ht="13" x14ac:dyDescent="0.3">
      <c r="A9" s="127"/>
      <c r="B9" s="128"/>
      <c r="D9" s="132"/>
      <c r="E9" s="135"/>
      <c r="F9" s="132"/>
      <c r="G9" s="133"/>
      <c r="H9" s="132"/>
      <c r="I9" s="132"/>
      <c r="J9" s="134"/>
      <c r="K9" s="132"/>
    </row>
    <row r="10" spans="1:11" ht="13" x14ac:dyDescent="0.3">
      <c r="A10" s="127"/>
      <c r="B10" s="128"/>
      <c r="D10" s="132"/>
      <c r="E10" s="132"/>
      <c r="F10" s="132"/>
      <c r="G10" s="133"/>
      <c r="H10" s="132"/>
      <c r="I10" s="132"/>
      <c r="J10" s="134"/>
      <c r="K10" s="132"/>
    </row>
    <row r="11" spans="1:11" ht="13" x14ac:dyDescent="0.3">
      <c r="A11" s="127"/>
      <c r="B11" s="128"/>
      <c r="D11" s="132"/>
      <c r="E11" s="132"/>
      <c r="F11" s="132"/>
      <c r="G11" s="133"/>
      <c r="H11" s="132"/>
      <c r="I11" s="132"/>
      <c r="J11" s="134"/>
      <c r="K11" s="132"/>
    </row>
    <row r="12" spans="1:11" ht="13" x14ac:dyDescent="0.3">
      <c r="A12" s="127"/>
      <c r="B12" s="128"/>
      <c r="D12" s="132"/>
      <c r="E12" s="132"/>
      <c r="F12" s="132"/>
      <c r="G12" s="133"/>
      <c r="H12" s="132"/>
      <c r="I12" s="132"/>
      <c r="J12" s="134"/>
      <c r="K12" s="132"/>
    </row>
    <row r="13" spans="1:11" ht="13" x14ac:dyDescent="0.3">
      <c r="A13" s="127"/>
      <c r="B13" s="128"/>
      <c r="D13" s="132"/>
      <c r="E13" s="132"/>
      <c r="F13" s="132"/>
      <c r="G13" s="133"/>
      <c r="H13" s="132"/>
      <c r="I13" s="132"/>
      <c r="J13" s="134"/>
      <c r="K13" s="132"/>
    </row>
    <row r="14" spans="1:11" ht="13" x14ac:dyDescent="0.3">
      <c r="A14" s="127"/>
      <c r="B14" s="128"/>
      <c r="D14" s="132"/>
      <c r="E14" s="132"/>
      <c r="F14" s="132"/>
      <c r="G14" s="133"/>
      <c r="H14" s="132"/>
      <c r="I14" s="132"/>
      <c r="J14" s="134"/>
      <c r="K14" s="132"/>
    </row>
    <row r="15" spans="1:11" ht="13" x14ac:dyDescent="0.3">
      <c r="A15" s="127"/>
      <c r="B15" s="128"/>
      <c r="D15" s="132"/>
      <c r="E15" s="132"/>
      <c r="F15" s="132"/>
      <c r="G15" s="133"/>
      <c r="H15" s="132"/>
      <c r="I15" s="132"/>
      <c r="J15" s="134"/>
      <c r="K15" s="132"/>
    </row>
    <row r="16" spans="1:11" ht="13" x14ac:dyDescent="0.3">
      <c r="A16" s="127"/>
      <c r="B16" s="128"/>
      <c r="D16" s="132"/>
      <c r="E16" s="132"/>
      <c r="F16" s="132"/>
      <c r="G16" s="133"/>
      <c r="H16" s="132"/>
      <c r="I16" s="132"/>
      <c r="J16" s="134"/>
      <c r="K16" s="132"/>
    </row>
    <row r="17" spans="1:11" ht="13" x14ac:dyDescent="0.3">
      <c r="A17" s="127"/>
      <c r="B17" s="128"/>
      <c r="D17" s="132"/>
      <c r="E17" s="132"/>
      <c r="F17" s="132"/>
      <c r="G17" s="133"/>
      <c r="H17" s="132"/>
      <c r="I17" s="132"/>
      <c r="J17" s="134"/>
      <c r="K17" s="132"/>
    </row>
    <row r="18" spans="1:11" ht="13" x14ac:dyDescent="0.3">
      <c r="A18" s="127"/>
      <c r="B18" s="128"/>
      <c r="D18" s="132"/>
      <c r="E18" s="132"/>
      <c r="F18" s="132"/>
      <c r="G18" s="133"/>
      <c r="H18" s="132"/>
      <c r="I18" s="132"/>
      <c r="J18" s="134"/>
      <c r="K18" s="132"/>
    </row>
    <row r="19" spans="1:11" ht="18.75" customHeight="1" x14ac:dyDescent="0.3">
      <c r="A19" s="127"/>
      <c r="B19" s="128"/>
      <c r="C19" s="128"/>
      <c r="D19" s="136"/>
      <c r="E19" s="132"/>
      <c r="F19" s="132"/>
      <c r="G19" s="137"/>
      <c r="H19" s="132"/>
      <c r="I19" s="132"/>
      <c r="J19" s="134"/>
      <c r="K19" s="132"/>
    </row>
    <row r="20" spans="1:11" ht="24.75" customHeight="1" x14ac:dyDescent="0.25">
      <c r="A20" s="208" t="s">
        <v>878</v>
      </c>
      <c r="B20" s="209"/>
      <c r="C20" s="209"/>
      <c r="D20" s="209"/>
      <c r="E20" s="209"/>
      <c r="F20" s="209"/>
      <c r="G20" s="209"/>
      <c r="H20" s="209"/>
      <c r="I20" s="209"/>
      <c r="J20" s="210"/>
    </row>
    <row r="21" spans="1:11" ht="18" customHeight="1" x14ac:dyDescent="0.35">
      <c r="A21" s="211"/>
      <c r="B21" s="212"/>
      <c r="C21" s="212"/>
      <c r="D21" s="212"/>
      <c r="E21" s="212"/>
      <c r="F21" s="212"/>
      <c r="G21" s="212"/>
      <c r="H21" s="212"/>
      <c r="I21" s="212"/>
      <c r="J21" s="213"/>
    </row>
    <row r="22" spans="1:11" ht="18" customHeight="1" x14ac:dyDescent="0.35">
      <c r="A22" s="211" t="s">
        <v>893</v>
      </c>
      <c r="B22" s="212"/>
      <c r="C22" s="212"/>
      <c r="D22" s="212"/>
      <c r="E22" s="212"/>
      <c r="F22" s="212"/>
      <c r="G22" s="212"/>
      <c r="H22" s="212"/>
      <c r="I22" s="212"/>
      <c r="J22" s="138"/>
    </row>
    <row r="23" spans="1:11" ht="18" customHeight="1" x14ac:dyDescent="0.35">
      <c r="A23" s="211" t="s">
        <v>894</v>
      </c>
      <c r="B23" s="212"/>
      <c r="C23" s="212"/>
      <c r="D23" s="212"/>
      <c r="E23" s="212"/>
      <c r="F23" s="212"/>
      <c r="G23" s="212"/>
      <c r="H23" s="212"/>
      <c r="I23" s="212"/>
      <c r="J23" s="213"/>
    </row>
    <row r="24" spans="1:11" ht="18" customHeight="1" x14ac:dyDescent="0.35">
      <c r="A24" s="127"/>
      <c r="B24" s="128"/>
      <c r="C24" s="128"/>
      <c r="D24" s="128"/>
      <c r="E24" s="139"/>
      <c r="F24" s="139"/>
      <c r="G24" s="130"/>
      <c r="J24" s="131"/>
    </row>
    <row r="25" spans="1:11" ht="18" customHeight="1" x14ac:dyDescent="0.35">
      <c r="A25" s="211"/>
      <c r="B25" s="212"/>
      <c r="C25" s="212"/>
      <c r="D25" s="140"/>
      <c r="E25" s="141"/>
      <c r="F25" s="139"/>
      <c r="H25" s="212"/>
      <c r="I25" s="212"/>
      <c r="J25" s="142"/>
    </row>
    <row r="26" spans="1:11" ht="18" customHeight="1" x14ac:dyDescent="0.35">
      <c r="A26" s="211"/>
      <c r="B26" s="212"/>
      <c r="C26" s="212"/>
      <c r="D26" s="140"/>
      <c r="E26" s="141"/>
      <c r="F26" s="139"/>
      <c r="H26" s="212"/>
      <c r="I26" s="212"/>
      <c r="J26" s="142"/>
    </row>
    <row r="27" spans="1:11" ht="14.5" x14ac:dyDescent="0.35">
      <c r="A27" s="211"/>
      <c r="B27" s="212"/>
      <c r="C27" s="212"/>
      <c r="D27" s="140"/>
      <c r="E27" s="141"/>
      <c r="H27" s="212"/>
      <c r="I27" s="212"/>
      <c r="J27" s="142"/>
    </row>
    <row r="28" spans="1:11" ht="14.5" x14ac:dyDescent="0.35">
      <c r="A28" s="140"/>
      <c r="B28" s="140"/>
      <c r="C28" s="140"/>
      <c r="D28" s="140"/>
      <c r="G28" s="130"/>
      <c r="J28" s="131"/>
    </row>
    <row r="29" spans="1:11" ht="14.5" x14ac:dyDescent="0.35">
      <c r="A29" s="140"/>
      <c r="B29" s="140"/>
      <c r="C29" s="140"/>
      <c r="D29" s="140"/>
      <c r="G29" s="143"/>
      <c r="J29" s="131"/>
    </row>
    <row r="30" spans="1:11" ht="13" x14ac:dyDescent="0.3">
      <c r="A30" s="127"/>
      <c r="B30" s="128"/>
      <c r="C30" s="144"/>
      <c r="G30" s="143"/>
      <c r="J30" s="131"/>
    </row>
    <row r="31" spans="1:11" s="124" customFormat="1" ht="13" x14ac:dyDescent="0.3">
      <c r="A31" s="125"/>
      <c r="J31" s="126"/>
    </row>
    <row r="32" spans="1:11" s="124" customFormat="1" ht="31" x14ac:dyDescent="0.65">
      <c r="A32" s="220" t="s">
        <v>1174</v>
      </c>
      <c r="B32" s="221"/>
      <c r="C32" s="221"/>
      <c r="D32" s="221"/>
      <c r="E32" s="221"/>
      <c r="F32" s="221"/>
      <c r="G32" s="221"/>
      <c r="H32" s="221"/>
      <c r="I32" s="221"/>
      <c r="J32" s="222"/>
    </row>
    <row r="33" spans="1:10" s="124" customFormat="1" ht="13" x14ac:dyDescent="0.3">
      <c r="A33" s="125"/>
      <c r="J33" s="126"/>
    </row>
    <row r="34" spans="1:10" s="124" customFormat="1" ht="13" x14ac:dyDescent="0.3">
      <c r="A34" s="125"/>
      <c r="J34" s="126"/>
    </row>
    <row r="35" spans="1:10" ht="13" x14ac:dyDescent="0.3">
      <c r="A35" s="127"/>
      <c r="B35" s="128"/>
      <c r="C35" s="128"/>
      <c r="D35" s="128"/>
      <c r="G35" s="130"/>
      <c r="J35" s="131"/>
    </row>
    <row r="36" spans="1:10" ht="35.15" customHeight="1" x14ac:dyDescent="0.25">
      <c r="A36" s="223" t="s">
        <v>1168</v>
      </c>
      <c r="B36" s="224"/>
      <c r="C36" s="224"/>
      <c r="D36" s="224"/>
      <c r="E36" s="224"/>
      <c r="F36" s="224"/>
      <c r="G36" s="224"/>
      <c r="H36" s="224"/>
      <c r="I36" s="224"/>
      <c r="J36" s="225"/>
    </row>
    <row r="37" spans="1:10" ht="35.15" customHeight="1" x14ac:dyDescent="0.25">
      <c r="A37" s="214"/>
      <c r="B37" s="215"/>
      <c r="C37" s="215"/>
      <c r="D37" s="215"/>
      <c r="E37" s="215"/>
      <c r="F37" s="215"/>
      <c r="G37" s="215"/>
      <c r="H37" s="215"/>
      <c r="I37" s="215"/>
      <c r="J37" s="216"/>
    </row>
    <row r="38" spans="1:10" ht="20" x14ac:dyDescent="0.4">
      <c r="A38" s="127"/>
      <c r="B38" s="128"/>
      <c r="C38" s="128"/>
      <c r="D38" s="128"/>
      <c r="E38" s="145"/>
      <c r="F38" s="145"/>
      <c r="G38" s="130"/>
      <c r="J38" s="131"/>
    </row>
    <row r="39" spans="1:10" ht="13" x14ac:dyDescent="0.3">
      <c r="A39" s="127"/>
      <c r="B39" s="128"/>
      <c r="C39" s="128"/>
      <c r="D39" s="128"/>
      <c r="G39" s="130"/>
      <c r="J39" s="131"/>
    </row>
    <row r="40" spans="1:10" ht="18" x14ac:dyDescent="0.4">
      <c r="A40" s="127"/>
      <c r="B40" s="128"/>
      <c r="C40" s="128"/>
      <c r="D40" s="128"/>
      <c r="G40" s="146"/>
      <c r="J40" s="131"/>
    </row>
    <row r="41" spans="1:10" ht="13" x14ac:dyDescent="0.3">
      <c r="A41" s="127"/>
      <c r="J41" s="131"/>
    </row>
    <row r="42" spans="1:10" ht="13" x14ac:dyDescent="0.3">
      <c r="A42" s="127"/>
      <c r="J42" s="131"/>
    </row>
    <row r="43" spans="1:10" x14ac:dyDescent="0.25">
      <c r="A43" s="147"/>
      <c r="J43" s="131"/>
    </row>
    <row r="44" spans="1:10" ht="17.149999999999999" customHeight="1" x14ac:dyDescent="0.25">
      <c r="A44" s="147"/>
      <c r="J44" s="131"/>
    </row>
    <row r="45" spans="1:10" ht="30" customHeight="1" x14ac:dyDescent="0.65">
      <c r="A45" s="217"/>
      <c r="B45" s="218"/>
      <c r="C45" s="218"/>
      <c r="D45" s="218"/>
      <c r="E45" s="218"/>
      <c r="F45" s="218"/>
      <c r="G45" s="218"/>
      <c r="H45" s="218"/>
      <c r="I45" s="218"/>
      <c r="J45" s="219"/>
    </row>
    <row r="46" spans="1:10" ht="13" x14ac:dyDescent="0.3">
      <c r="A46" s="148"/>
      <c r="B46" s="149"/>
      <c r="J46" s="131"/>
    </row>
    <row r="47" spans="1:10" s="150" customFormat="1" ht="10.5" x14ac:dyDescent="0.25">
      <c r="A47" s="148"/>
      <c r="J47" s="151"/>
    </row>
    <row r="48" spans="1:10" s="150" customFormat="1" ht="10.5" x14ac:dyDescent="0.25">
      <c r="A48" s="152"/>
      <c r="B48" s="153"/>
      <c r="C48" s="153"/>
      <c r="D48" s="153"/>
      <c r="E48" s="153"/>
      <c r="F48" s="153"/>
      <c r="G48" s="153"/>
      <c r="H48" s="153"/>
      <c r="I48" s="153"/>
      <c r="J48" s="154"/>
    </row>
    <row r="340" s="155" customFormat="1" ht="14" x14ac:dyDescent="0.3"/>
  </sheetData>
  <mergeCells count="14">
    <mergeCell ref="A37:J37"/>
    <mergeCell ref="A45:J45"/>
    <mergeCell ref="A26:C26"/>
    <mergeCell ref="H26:I26"/>
    <mergeCell ref="A27:C27"/>
    <mergeCell ref="H27:I27"/>
    <mergeCell ref="A32:J32"/>
    <mergeCell ref="A36:J36"/>
    <mergeCell ref="A20:J20"/>
    <mergeCell ref="A21:J21"/>
    <mergeCell ref="A22:I22"/>
    <mergeCell ref="A23:J23"/>
    <mergeCell ref="A25:C25"/>
    <mergeCell ref="H25:I25"/>
  </mergeCells>
  <printOptions horizontalCentered="1" verticalCentered="1"/>
  <pageMargins left="0.39370078740157483" right="0.39370078740157483" top="0.59055118110236227" bottom="0.59055118110236227" header="0.31496062992125984" footer="0.11811023622047245"/>
  <pageSetup paperSize="9" orientation="portrait" r:id="rId1"/>
  <headerFooter alignWithMargins="0">
    <oddFooter xml:space="preserve">&amp;CPage &amp;P sur 51
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D3A0F1-7F9F-4C1D-A495-F1C3BA82827E}">
  <dimension ref="A1:E376"/>
  <sheetViews>
    <sheetView showGridLines="0" zoomScaleNormal="100" workbookViewId="0">
      <selection activeCell="A69" sqref="A69:XFD74"/>
    </sheetView>
  </sheetViews>
  <sheetFormatPr baseColWidth="10" defaultColWidth="11.453125" defaultRowHeight="14" x14ac:dyDescent="0.3"/>
  <cols>
    <col min="1" max="1" width="3.26953125" style="156" customWidth="1"/>
    <col min="2" max="2" width="10.1796875" style="156" customWidth="1"/>
    <col min="3" max="3" width="80" style="156" customWidth="1"/>
    <col min="4" max="4" width="5.7265625" style="156" customWidth="1"/>
    <col min="5" max="16384" width="11.453125" style="156"/>
  </cols>
  <sheetData>
    <row r="1" spans="1:4" ht="30.65" customHeight="1" x14ac:dyDescent="0.45">
      <c r="A1" s="227" t="str">
        <f>'Page de garde'!A36:J36</f>
        <v>LOT N° 4 - PLOMBERIE - CHAUFFAGE - VENTILATION - REGULATION</v>
      </c>
      <c r="B1" s="227"/>
      <c r="C1" s="227"/>
      <c r="D1" s="227"/>
    </row>
    <row r="3" spans="1:4" ht="17.5" x14ac:dyDescent="0.35">
      <c r="A3" s="226" t="s">
        <v>895</v>
      </c>
      <c r="B3" s="226"/>
      <c r="C3" s="226"/>
      <c r="D3" s="226"/>
    </row>
    <row r="4" spans="1:4" x14ac:dyDescent="0.3">
      <c r="B4" s="157"/>
    </row>
    <row r="5" spans="1:4" x14ac:dyDescent="0.3">
      <c r="A5" s="158" t="s">
        <v>896</v>
      </c>
      <c r="B5" s="159"/>
      <c r="C5" s="160"/>
    </row>
    <row r="6" spans="1:4" x14ac:dyDescent="0.3">
      <c r="A6" s="160" t="s">
        <v>897</v>
      </c>
      <c r="B6" s="159"/>
      <c r="C6" s="160"/>
    </row>
    <row r="7" spans="1:4" x14ac:dyDescent="0.3">
      <c r="A7" s="158"/>
      <c r="B7" s="161"/>
      <c r="C7" s="158"/>
    </row>
    <row r="8" spans="1:4" ht="17.5" x14ac:dyDescent="0.35">
      <c r="A8" s="226" t="s">
        <v>898</v>
      </c>
      <c r="B8" s="226"/>
      <c r="C8" s="226"/>
      <c r="D8" s="226"/>
    </row>
    <row r="10" spans="1:4" x14ac:dyDescent="0.3">
      <c r="A10" s="162"/>
      <c r="B10" s="162" t="s">
        <v>899</v>
      </c>
      <c r="C10" s="162"/>
    </row>
    <row r="11" spans="1:4" x14ac:dyDescent="0.3">
      <c r="A11" s="162"/>
      <c r="B11" s="162" t="s">
        <v>900</v>
      </c>
      <c r="C11" s="162"/>
    </row>
    <row r="12" spans="1:4" x14ac:dyDescent="0.3">
      <c r="A12" s="162"/>
      <c r="B12" s="162"/>
      <c r="C12" s="162"/>
    </row>
    <row r="13" spans="1:4" x14ac:dyDescent="0.3">
      <c r="A13" s="162"/>
      <c r="B13" s="163" t="s">
        <v>901</v>
      </c>
      <c r="C13" s="162"/>
    </row>
    <row r="14" spans="1:4" x14ac:dyDescent="0.3">
      <c r="A14" s="162"/>
      <c r="B14" s="164" t="s">
        <v>867</v>
      </c>
      <c r="C14" s="165" t="s">
        <v>902</v>
      </c>
    </row>
    <row r="15" spans="1:4" x14ac:dyDescent="0.3">
      <c r="A15" s="162"/>
      <c r="B15" s="164" t="s">
        <v>867</v>
      </c>
      <c r="C15" s="165" t="s">
        <v>903</v>
      </c>
    </row>
    <row r="16" spans="1:4" x14ac:dyDescent="0.3">
      <c r="A16" s="162"/>
      <c r="B16" s="166" t="s">
        <v>867</v>
      </c>
      <c r="C16" s="162" t="s">
        <v>904</v>
      </c>
    </row>
    <row r="17" spans="1:4" x14ac:dyDescent="0.3">
      <c r="A17" s="162"/>
      <c r="B17" s="164" t="s">
        <v>867</v>
      </c>
      <c r="C17" s="165" t="s">
        <v>905</v>
      </c>
    </row>
    <row r="18" spans="1:4" x14ac:dyDescent="0.3">
      <c r="A18" s="162"/>
      <c r="B18" s="164" t="s">
        <v>867</v>
      </c>
      <c r="C18" s="165" t="s">
        <v>906</v>
      </c>
    </row>
    <row r="19" spans="1:4" x14ac:dyDescent="0.3">
      <c r="A19" s="162"/>
      <c r="B19" s="164" t="s">
        <v>867</v>
      </c>
      <c r="C19" s="165" t="s">
        <v>907</v>
      </c>
    </row>
    <row r="20" spans="1:4" x14ac:dyDescent="0.3">
      <c r="A20" s="162"/>
      <c r="B20" s="167"/>
      <c r="C20" s="162"/>
    </row>
    <row r="21" spans="1:4" x14ac:dyDescent="0.3">
      <c r="A21" s="162"/>
      <c r="B21" s="168" t="s">
        <v>908</v>
      </c>
      <c r="C21" s="162" t="s">
        <v>909</v>
      </c>
    </row>
    <row r="22" spans="1:4" x14ac:dyDescent="0.3">
      <c r="A22" s="162"/>
      <c r="B22" s="167"/>
      <c r="C22" s="162" t="s">
        <v>910</v>
      </c>
    </row>
    <row r="23" spans="1:4" x14ac:dyDescent="0.3">
      <c r="A23" s="162"/>
      <c r="B23" s="167"/>
      <c r="C23" s="162" t="s">
        <v>911</v>
      </c>
    </row>
    <row r="24" spans="1:4" x14ac:dyDescent="0.3">
      <c r="A24" s="162"/>
      <c r="B24" s="167"/>
      <c r="C24" s="162" t="s">
        <v>912</v>
      </c>
    </row>
    <row r="25" spans="1:4" x14ac:dyDescent="0.3">
      <c r="A25" s="162"/>
      <c r="B25" s="167"/>
      <c r="C25" s="162"/>
    </row>
    <row r="26" spans="1:4" x14ac:dyDescent="0.3">
      <c r="A26" s="162"/>
      <c r="B26" s="167"/>
      <c r="C26" s="162" t="s">
        <v>913</v>
      </c>
    </row>
    <row r="27" spans="1:4" x14ac:dyDescent="0.3">
      <c r="A27" s="162"/>
      <c r="B27" s="167"/>
      <c r="C27" s="162" t="s">
        <v>914</v>
      </c>
    </row>
    <row r="29" spans="1:4" ht="17.5" x14ac:dyDescent="0.35">
      <c r="A29" s="226" t="s">
        <v>915</v>
      </c>
      <c r="B29" s="226"/>
      <c r="C29" s="226"/>
      <c r="D29" s="226"/>
    </row>
    <row r="30" spans="1:4" x14ac:dyDescent="0.3">
      <c r="B30" s="169"/>
    </row>
    <row r="31" spans="1:4" x14ac:dyDescent="0.3">
      <c r="A31" s="162"/>
      <c r="B31" s="162" t="s">
        <v>916</v>
      </c>
      <c r="C31" s="162"/>
    </row>
    <row r="32" spans="1:4" x14ac:dyDescent="0.3">
      <c r="A32" s="162"/>
      <c r="B32" s="163" t="s">
        <v>917</v>
      </c>
      <c r="C32" s="162"/>
    </row>
    <row r="33" spans="1:5" x14ac:dyDescent="0.3">
      <c r="A33" s="162"/>
      <c r="B33" s="163"/>
      <c r="C33" s="162"/>
    </row>
    <row r="34" spans="1:5" x14ac:dyDescent="0.3">
      <c r="A34" s="162"/>
      <c r="B34" s="162" t="s">
        <v>918</v>
      </c>
      <c r="C34" s="162"/>
    </row>
    <row r="35" spans="1:5" ht="17" x14ac:dyDescent="0.45">
      <c r="A35" s="162"/>
      <c r="B35" s="163" t="s">
        <v>919</v>
      </c>
      <c r="C35" s="162"/>
    </row>
    <row r="36" spans="1:5" x14ac:dyDescent="0.3">
      <c r="A36" s="162"/>
      <c r="B36" s="163"/>
      <c r="C36" s="162"/>
    </row>
    <row r="37" spans="1:5" x14ac:dyDescent="0.3">
      <c r="A37" s="162"/>
      <c r="B37" s="162" t="s">
        <v>920</v>
      </c>
      <c r="C37" s="162"/>
    </row>
    <row r="38" spans="1:5" x14ac:dyDescent="0.3">
      <c r="A38" s="162"/>
      <c r="B38" s="162"/>
      <c r="C38" s="162" t="s">
        <v>921</v>
      </c>
    </row>
    <row r="39" spans="1:5" x14ac:dyDescent="0.3">
      <c r="A39" s="162"/>
      <c r="B39" s="162"/>
      <c r="C39" s="162" t="s">
        <v>922</v>
      </c>
    </row>
    <row r="40" spans="1:5" x14ac:dyDescent="0.3">
      <c r="A40" s="162"/>
      <c r="B40" s="162"/>
      <c r="C40" s="162" t="s">
        <v>923</v>
      </c>
    </row>
    <row r="41" spans="1:5" x14ac:dyDescent="0.3">
      <c r="A41" s="162"/>
      <c r="B41" s="162"/>
      <c r="C41" s="162" t="s">
        <v>924</v>
      </c>
    </row>
    <row r="42" spans="1:5" x14ac:dyDescent="0.3">
      <c r="A42" s="162"/>
      <c r="B42" s="162"/>
      <c r="C42" s="162" t="s">
        <v>925</v>
      </c>
    </row>
    <row r="43" spans="1:5" x14ac:dyDescent="0.3">
      <c r="A43" s="162"/>
      <c r="B43" s="162"/>
      <c r="C43" s="162"/>
    </row>
    <row r="44" spans="1:5" s="170" customFormat="1" ht="15.5" x14ac:dyDescent="0.45">
      <c r="A44" s="162" t="s">
        <v>926</v>
      </c>
      <c r="B44" s="162"/>
      <c r="C44" s="162"/>
      <c r="E44" s="171"/>
    </row>
    <row r="45" spans="1:5" s="170" customFormat="1" ht="15.5" x14ac:dyDescent="0.45">
      <c r="A45" s="162" t="s">
        <v>927</v>
      </c>
      <c r="B45" s="162"/>
      <c r="C45" s="162"/>
      <c r="E45" s="171"/>
    </row>
    <row r="46" spans="1:5" s="170" customFormat="1" ht="15.5" x14ac:dyDescent="0.45">
      <c r="A46" s="162"/>
      <c r="B46" s="162"/>
      <c r="C46" s="162"/>
      <c r="E46" s="171"/>
    </row>
    <row r="47" spans="1:5" s="170" customFormat="1" ht="15.5" x14ac:dyDescent="0.45">
      <c r="A47" s="162" t="s">
        <v>928</v>
      </c>
      <c r="B47" s="162"/>
      <c r="C47" s="162"/>
      <c r="E47" s="171"/>
    </row>
    <row r="48" spans="1:5" s="170" customFormat="1" ht="15.5" x14ac:dyDescent="0.45">
      <c r="A48" s="162"/>
      <c r="B48" s="162" t="s">
        <v>929</v>
      </c>
      <c r="C48" s="162"/>
      <c r="E48" s="171"/>
    </row>
    <row r="49" spans="1:5" s="170" customFormat="1" ht="15.5" x14ac:dyDescent="0.45">
      <c r="A49" s="162"/>
      <c r="B49" s="162" t="s">
        <v>930</v>
      </c>
      <c r="C49" s="162"/>
      <c r="E49" s="171"/>
    </row>
    <row r="50" spans="1:5" s="170" customFormat="1" ht="15.5" x14ac:dyDescent="0.45">
      <c r="A50" s="162"/>
      <c r="B50" s="162" t="s">
        <v>931</v>
      </c>
      <c r="C50" s="162"/>
      <c r="E50" s="171"/>
    </row>
    <row r="51" spans="1:5" s="170" customFormat="1" ht="15.5" x14ac:dyDescent="0.45">
      <c r="A51" s="162"/>
      <c r="B51" s="162" t="s">
        <v>932</v>
      </c>
      <c r="C51" s="162"/>
      <c r="E51" s="171"/>
    </row>
    <row r="52" spans="1:5" s="170" customFormat="1" ht="15.5" x14ac:dyDescent="0.45">
      <c r="A52" s="162"/>
      <c r="B52" s="162" t="s">
        <v>933</v>
      </c>
      <c r="C52" s="162"/>
      <c r="E52" s="171"/>
    </row>
    <row r="53" spans="1:5" s="170" customFormat="1" ht="15.5" x14ac:dyDescent="0.45">
      <c r="A53" s="162"/>
      <c r="B53" s="162" t="s">
        <v>934</v>
      </c>
      <c r="C53" s="162"/>
      <c r="E53" s="171"/>
    </row>
    <row r="54" spans="1:5" s="170" customFormat="1" ht="15.5" x14ac:dyDescent="0.45">
      <c r="A54" s="162"/>
      <c r="B54" s="162"/>
      <c r="C54" s="162"/>
      <c r="E54" s="171"/>
    </row>
    <row r="55" spans="1:5" s="170" customFormat="1" ht="15.5" x14ac:dyDescent="0.45">
      <c r="A55" s="162" t="s">
        <v>935</v>
      </c>
      <c r="B55" s="162"/>
      <c r="C55" s="162"/>
      <c r="E55" s="171"/>
    </row>
    <row r="56" spans="1:5" s="170" customFormat="1" ht="15.5" x14ac:dyDescent="0.45">
      <c r="A56" s="162" t="s">
        <v>936</v>
      </c>
      <c r="B56" s="162"/>
      <c r="C56" s="162"/>
      <c r="E56" s="171"/>
    </row>
    <row r="57" spans="1:5" s="170" customFormat="1" ht="15.5" x14ac:dyDescent="0.45">
      <c r="A57" s="162"/>
      <c r="B57" s="162"/>
      <c r="C57" s="162"/>
      <c r="E57" s="171"/>
    </row>
    <row r="58" spans="1:5" s="170" customFormat="1" ht="15.5" x14ac:dyDescent="0.45">
      <c r="A58" s="162" t="s">
        <v>937</v>
      </c>
      <c r="B58" s="162"/>
      <c r="C58" s="162"/>
      <c r="E58" s="171"/>
    </row>
    <row r="59" spans="1:5" s="170" customFormat="1" ht="15.5" x14ac:dyDescent="0.45">
      <c r="A59" s="162"/>
      <c r="B59" s="162"/>
      <c r="C59" s="162"/>
      <c r="E59" s="171"/>
    </row>
    <row r="60" spans="1:5" s="170" customFormat="1" ht="15.5" x14ac:dyDescent="0.45">
      <c r="A60" s="162" t="s">
        <v>938</v>
      </c>
      <c r="B60" s="162"/>
      <c r="C60" s="162"/>
      <c r="E60" s="171"/>
    </row>
    <row r="61" spans="1:5" s="170" customFormat="1" ht="15.5" x14ac:dyDescent="0.45">
      <c r="A61" s="162" t="s">
        <v>939</v>
      </c>
      <c r="B61" s="162"/>
      <c r="C61" s="162"/>
      <c r="E61" s="171"/>
    </row>
    <row r="62" spans="1:5" s="170" customFormat="1" ht="15.5" x14ac:dyDescent="0.45">
      <c r="A62" s="162" t="s">
        <v>940</v>
      </c>
      <c r="B62" s="162"/>
      <c r="C62" s="162"/>
      <c r="E62" s="171"/>
    </row>
    <row r="63" spans="1:5" s="170" customFormat="1" ht="15.5" x14ac:dyDescent="0.45">
      <c r="A63" s="162" t="s">
        <v>941</v>
      </c>
      <c r="B63" s="162"/>
      <c r="C63" s="162"/>
      <c r="E63" s="171"/>
    </row>
    <row r="65" spans="1:4" ht="17.5" x14ac:dyDescent="0.35">
      <c r="A65" s="226" t="s">
        <v>942</v>
      </c>
      <c r="B65" s="226"/>
      <c r="C65" s="226"/>
      <c r="D65" s="226"/>
    </row>
    <row r="66" spans="1:4" x14ac:dyDescent="0.3">
      <c r="B66" s="169"/>
    </row>
    <row r="67" spans="1:4" x14ac:dyDescent="0.3">
      <c r="A67" s="162"/>
      <c r="B67" s="162" t="s">
        <v>943</v>
      </c>
      <c r="C67" s="162"/>
    </row>
    <row r="68" spans="1:4" x14ac:dyDescent="0.3">
      <c r="A68" s="162"/>
      <c r="B68" s="162" t="s">
        <v>944</v>
      </c>
      <c r="C68" s="162"/>
    </row>
    <row r="69" spans="1:4" x14ac:dyDescent="0.3">
      <c r="A69" s="162"/>
      <c r="B69" s="167"/>
      <c r="C69" s="162"/>
    </row>
    <row r="70" spans="1:4" x14ac:dyDescent="0.3">
      <c r="A70" s="162"/>
      <c r="B70" s="162" t="s">
        <v>945</v>
      </c>
      <c r="C70" s="162"/>
    </row>
    <row r="71" spans="1:4" x14ac:dyDescent="0.3">
      <c r="A71" s="162"/>
      <c r="B71" s="162" t="s">
        <v>946</v>
      </c>
      <c r="C71" s="162"/>
    </row>
    <row r="72" spans="1:4" x14ac:dyDescent="0.3">
      <c r="A72" s="162"/>
      <c r="B72" s="172" t="s">
        <v>947</v>
      </c>
      <c r="C72" s="162"/>
    </row>
    <row r="73" spans="1:4" x14ac:dyDescent="0.3">
      <c r="A73" s="162"/>
      <c r="B73" s="172" t="s">
        <v>948</v>
      </c>
      <c r="C73" s="162"/>
    </row>
    <row r="74" spans="1:4" x14ac:dyDescent="0.3">
      <c r="A74" s="162"/>
      <c r="B74" s="162"/>
      <c r="C74" s="162"/>
    </row>
    <row r="75" spans="1:4" x14ac:dyDescent="0.3">
      <c r="A75" s="162"/>
      <c r="B75" s="162" t="s">
        <v>949</v>
      </c>
      <c r="C75" s="162"/>
    </row>
    <row r="77" spans="1:4" ht="17.5" x14ac:dyDescent="0.35">
      <c r="A77" s="226" t="s">
        <v>950</v>
      </c>
      <c r="B77" s="226"/>
      <c r="C77" s="226"/>
      <c r="D77" s="226"/>
    </row>
    <row r="79" spans="1:4" x14ac:dyDescent="0.3">
      <c r="A79" s="173" t="s">
        <v>951</v>
      </c>
      <c r="B79" s="157"/>
      <c r="C79" s="174"/>
      <c r="D79" s="162"/>
    </row>
    <row r="80" spans="1:4" x14ac:dyDescent="0.3">
      <c r="A80" s="175" t="s">
        <v>952</v>
      </c>
      <c r="B80" s="157"/>
      <c r="C80" s="174"/>
      <c r="D80" s="162"/>
    </row>
    <row r="81" spans="1:4" x14ac:dyDescent="0.3">
      <c r="A81" s="162" t="s">
        <v>953</v>
      </c>
      <c r="B81" s="157"/>
      <c r="C81" s="174"/>
      <c r="D81" s="162"/>
    </row>
    <row r="82" spans="1:4" x14ac:dyDescent="0.3">
      <c r="A82" s="175" t="s">
        <v>954</v>
      </c>
      <c r="B82" s="157"/>
      <c r="C82" s="174"/>
      <c r="D82" s="162"/>
    </row>
    <row r="83" spans="1:4" x14ac:dyDescent="0.3">
      <c r="A83" s="175" t="s">
        <v>955</v>
      </c>
      <c r="B83" s="157"/>
      <c r="C83" s="174"/>
      <c r="D83" s="162"/>
    </row>
    <row r="84" spans="1:4" x14ac:dyDescent="0.3">
      <c r="A84" s="175" t="s">
        <v>956</v>
      </c>
      <c r="B84" s="157"/>
      <c r="C84" s="174"/>
      <c r="D84" s="162"/>
    </row>
    <row r="85" spans="1:4" x14ac:dyDescent="0.3">
      <c r="A85" s="175"/>
      <c r="B85" s="157"/>
      <c r="C85" s="174"/>
      <c r="D85" s="162"/>
    </row>
    <row r="86" spans="1:4" x14ac:dyDescent="0.3">
      <c r="A86" s="173" t="s">
        <v>957</v>
      </c>
      <c r="B86" s="157"/>
      <c r="C86" s="174"/>
      <c r="D86" s="162"/>
    </row>
    <row r="87" spans="1:4" x14ac:dyDescent="0.3">
      <c r="A87" s="175" t="s">
        <v>958</v>
      </c>
      <c r="B87" s="157"/>
      <c r="C87" s="174"/>
      <c r="D87" s="162"/>
    </row>
    <row r="88" spans="1:4" x14ac:dyDescent="0.3">
      <c r="A88" s="175" t="s">
        <v>959</v>
      </c>
      <c r="B88" s="157"/>
      <c r="C88" s="174"/>
      <c r="D88" s="162"/>
    </row>
    <row r="89" spans="1:4" x14ac:dyDescent="0.3">
      <c r="A89" s="199" t="s">
        <v>1175</v>
      </c>
      <c r="B89" s="176"/>
      <c r="C89" s="177"/>
      <c r="D89" s="162"/>
    </row>
    <row r="90" spans="1:4" x14ac:dyDescent="0.3">
      <c r="A90" s="175" t="s">
        <v>960</v>
      </c>
      <c r="B90" s="157"/>
      <c r="C90" s="174"/>
      <c r="D90" s="162"/>
    </row>
    <row r="91" spans="1:4" x14ac:dyDescent="0.3">
      <c r="A91" s="162" t="s">
        <v>961</v>
      </c>
      <c r="B91" s="157"/>
      <c r="C91" s="174"/>
      <c r="D91" s="162"/>
    </row>
    <row r="92" spans="1:4" x14ac:dyDescent="0.3">
      <c r="A92" s="175" t="s">
        <v>962</v>
      </c>
      <c r="B92" s="157"/>
      <c r="C92" s="174"/>
      <c r="D92" s="162"/>
    </row>
    <row r="93" spans="1:4" x14ac:dyDescent="0.3">
      <c r="A93" s="175" t="s">
        <v>963</v>
      </c>
      <c r="B93" s="157"/>
      <c r="C93" s="174"/>
      <c r="D93" s="162"/>
    </row>
    <row r="94" spans="1:4" x14ac:dyDescent="0.3">
      <c r="A94" s="162" t="s">
        <v>964</v>
      </c>
      <c r="B94" s="157"/>
      <c r="C94" s="174"/>
      <c r="D94" s="162"/>
    </row>
    <row r="95" spans="1:4" x14ac:dyDescent="0.3">
      <c r="A95" s="162" t="s">
        <v>965</v>
      </c>
      <c r="B95" s="157"/>
      <c r="C95" s="174"/>
      <c r="D95" s="162"/>
    </row>
    <row r="96" spans="1:4" x14ac:dyDescent="0.3">
      <c r="A96" s="162" t="s">
        <v>966</v>
      </c>
      <c r="B96" s="157"/>
      <c r="C96" s="174"/>
      <c r="D96" s="162"/>
    </row>
    <row r="97" spans="1:5" x14ac:dyDescent="0.3">
      <c r="A97" s="162"/>
      <c r="B97" s="157"/>
      <c r="C97" s="174"/>
      <c r="D97" s="162"/>
    </row>
    <row r="98" spans="1:5" x14ac:dyDescent="0.3">
      <c r="A98" s="173" t="s">
        <v>967</v>
      </c>
      <c r="B98" s="157"/>
      <c r="C98" s="174"/>
      <c r="D98" s="162"/>
    </row>
    <row r="99" spans="1:5" x14ac:dyDescent="0.3">
      <c r="A99" s="175" t="s">
        <v>968</v>
      </c>
      <c r="B99" s="157"/>
      <c r="C99" s="174"/>
      <c r="D99" s="162"/>
    </row>
    <row r="100" spans="1:5" x14ac:dyDescent="0.3">
      <c r="A100" s="162" t="s">
        <v>969</v>
      </c>
      <c r="B100" s="157"/>
      <c r="C100" s="174"/>
      <c r="D100" s="162"/>
    </row>
    <row r="101" spans="1:5" x14ac:dyDescent="0.3">
      <c r="A101" s="175" t="s">
        <v>970</v>
      </c>
      <c r="B101" s="157"/>
      <c r="C101" s="174"/>
      <c r="D101" s="162"/>
    </row>
    <row r="102" spans="1:5" x14ac:dyDescent="0.3">
      <c r="A102" s="175" t="s">
        <v>971</v>
      </c>
      <c r="B102" s="157"/>
      <c r="C102" s="174"/>
      <c r="D102" s="162"/>
    </row>
    <row r="103" spans="1:5" x14ac:dyDescent="0.3">
      <c r="A103" s="178"/>
      <c r="B103" s="179"/>
      <c r="C103" s="155"/>
    </row>
    <row r="104" spans="1:5" x14ac:dyDescent="0.3">
      <c r="A104" s="175" t="s">
        <v>972</v>
      </c>
      <c r="B104" s="157"/>
      <c r="C104" s="174"/>
      <c r="D104" s="162"/>
      <c r="E104" s="162"/>
    </row>
    <row r="105" spans="1:5" x14ac:dyDescent="0.3">
      <c r="A105" s="175" t="s">
        <v>973</v>
      </c>
      <c r="B105" s="157"/>
      <c r="C105" s="174"/>
      <c r="D105" s="162"/>
      <c r="E105" s="162"/>
    </row>
    <row r="106" spans="1:5" x14ac:dyDescent="0.3">
      <c r="A106" s="175"/>
      <c r="B106" s="157"/>
      <c r="C106" s="174"/>
      <c r="D106" s="162"/>
      <c r="E106" s="162"/>
    </row>
    <row r="107" spans="1:5" x14ac:dyDescent="0.3">
      <c r="A107" s="173" t="s">
        <v>974</v>
      </c>
      <c r="B107" s="157"/>
      <c r="C107" s="174"/>
      <c r="D107" s="162"/>
      <c r="E107" s="162"/>
    </row>
    <row r="108" spans="1:5" x14ac:dyDescent="0.3">
      <c r="A108" s="175" t="s">
        <v>975</v>
      </c>
      <c r="B108" s="157"/>
      <c r="C108" s="174"/>
      <c r="D108" s="162"/>
      <c r="E108" s="162"/>
    </row>
    <row r="109" spans="1:5" x14ac:dyDescent="0.3">
      <c r="A109" s="180" t="s">
        <v>976</v>
      </c>
      <c r="B109" s="157"/>
      <c r="C109" s="174"/>
      <c r="D109" s="162"/>
      <c r="E109" s="162"/>
    </row>
    <row r="110" spans="1:5" x14ac:dyDescent="0.3">
      <c r="A110" s="175" t="s">
        <v>977</v>
      </c>
      <c r="B110" s="157"/>
      <c r="C110" s="174"/>
      <c r="D110" s="162"/>
      <c r="E110" s="162"/>
    </row>
    <row r="111" spans="1:5" x14ac:dyDescent="0.3">
      <c r="A111" s="180" t="s">
        <v>978</v>
      </c>
      <c r="B111" s="157"/>
      <c r="C111" s="174"/>
      <c r="D111" s="162"/>
      <c r="E111" s="162"/>
    </row>
    <row r="112" spans="1:5" x14ac:dyDescent="0.3">
      <c r="A112" s="175" t="s">
        <v>979</v>
      </c>
      <c r="B112" s="157"/>
      <c r="C112" s="174"/>
      <c r="D112" s="162"/>
      <c r="E112" s="162"/>
    </row>
    <row r="113" spans="1:5" x14ac:dyDescent="0.3">
      <c r="A113" s="175" t="s">
        <v>980</v>
      </c>
      <c r="B113" s="157"/>
      <c r="C113" s="174"/>
      <c r="D113" s="162"/>
      <c r="E113" s="162"/>
    </row>
    <row r="114" spans="1:5" x14ac:dyDescent="0.3">
      <c r="A114" s="175" t="s">
        <v>981</v>
      </c>
      <c r="B114" s="157"/>
      <c r="C114" s="174"/>
      <c r="D114" s="162"/>
      <c r="E114" s="162"/>
    </row>
    <row r="115" spans="1:5" x14ac:dyDescent="0.3">
      <c r="A115" s="175"/>
      <c r="B115" s="157"/>
      <c r="C115" s="174"/>
      <c r="D115" s="162"/>
      <c r="E115" s="162"/>
    </row>
    <row r="116" spans="1:5" x14ac:dyDescent="0.3">
      <c r="A116" s="173" t="s">
        <v>982</v>
      </c>
      <c r="B116" s="157"/>
      <c r="C116" s="174"/>
      <c r="D116" s="162"/>
      <c r="E116" s="162"/>
    </row>
    <row r="117" spans="1:5" x14ac:dyDescent="0.3">
      <c r="A117" s="175" t="s">
        <v>983</v>
      </c>
      <c r="B117" s="157"/>
      <c r="C117" s="174"/>
      <c r="D117" s="162"/>
      <c r="E117" s="162"/>
    </row>
    <row r="118" spans="1:5" x14ac:dyDescent="0.3">
      <c r="A118" s="175" t="s">
        <v>984</v>
      </c>
      <c r="B118" s="157"/>
      <c r="C118" s="174"/>
      <c r="D118" s="162"/>
      <c r="E118" s="162"/>
    </row>
    <row r="119" spans="1:5" x14ac:dyDescent="0.3">
      <c r="A119" s="175" t="s">
        <v>985</v>
      </c>
      <c r="B119" s="157"/>
      <c r="C119" s="174"/>
      <c r="D119" s="162"/>
      <c r="E119" s="162"/>
    </row>
    <row r="120" spans="1:5" x14ac:dyDescent="0.3">
      <c r="A120" s="175" t="s">
        <v>986</v>
      </c>
      <c r="B120" s="157"/>
      <c r="C120" s="174"/>
      <c r="D120" s="162"/>
      <c r="E120" s="162"/>
    </row>
    <row r="121" spans="1:5" x14ac:dyDescent="0.3">
      <c r="A121" s="175" t="s">
        <v>987</v>
      </c>
      <c r="B121" s="157"/>
      <c r="C121" s="174"/>
      <c r="D121" s="162"/>
      <c r="E121" s="162"/>
    </row>
    <row r="122" spans="1:5" x14ac:dyDescent="0.3">
      <c r="A122" s="175" t="s">
        <v>988</v>
      </c>
      <c r="B122" s="157"/>
      <c r="C122" s="174"/>
      <c r="D122" s="162"/>
      <c r="E122" s="162"/>
    </row>
    <row r="123" spans="1:5" x14ac:dyDescent="0.3">
      <c r="A123" s="175" t="s">
        <v>989</v>
      </c>
      <c r="B123" s="157"/>
      <c r="C123" s="174"/>
      <c r="D123" s="162"/>
      <c r="E123" s="162"/>
    </row>
    <row r="124" spans="1:5" x14ac:dyDescent="0.3">
      <c r="A124" s="175" t="s">
        <v>990</v>
      </c>
      <c r="B124" s="157"/>
      <c r="C124" s="174"/>
      <c r="D124" s="162"/>
      <c r="E124" s="162"/>
    </row>
    <row r="125" spans="1:5" x14ac:dyDescent="0.3">
      <c r="A125" s="175" t="s">
        <v>991</v>
      </c>
      <c r="B125" s="157"/>
      <c r="C125" s="174"/>
      <c r="D125" s="162"/>
      <c r="E125" s="162"/>
    </row>
    <row r="126" spans="1:5" x14ac:dyDescent="0.3">
      <c r="A126" s="175" t="s">
        <v>992</v>
      </c>
      <c r="B126" s="157"/>
      <c r="C126" s="174"/>
      <c r="D126" s="162"/>
      <c r="E126" s="162"/>
    </row>
    <row r="127" spans="1:5" x14ac:dyDescent="0.3">
      <c r="A127" s="175" t="s">
        <v>993</v>
      </c>
      <c r="B127" s="157"/>
      <c r="C127" s="174"/>
      <c r="D127" s="162"/>
      <c r="E127" s="162"/>
    </row>
    <row r="128" spans="1:5" x14ac:dyDescent="0.3">
      <c r="A128" s="175" t="s">
        <v>994</v>
      </c>
      <c r="B128" s="157"/>
      <c r="C128" s="174"/>
      <c r="D128" s="162"/>
      <c r="E128" s="162"/>
    </row>
    <row r="129" spans="1:5" x14ac:dyDescent="0.3">
      <c r="A129" s="175" t="s">
        <v>995</v>
      </c>
      <c r="B129" s="157"/>
      <c r="C129" s="174"/>
      <c r="D129" s="162"/>
      <c r="E129" s="162"/>
    </row>
    <row r="130" spans="1:5" x14ac:dyDescent="0.3">
      <c r="A130" s="175" t="s">
        <v>996</v>
      </c>
      <c r="B130" s="157"/>
      <c r="C130" s="174"/>
      <c r="D130" s="162"/>
      <c r="E130" s="162"/>
    </row>
    <row r="131" spans="1:5" x14ac:dyDescent="0.3">
      <c r="A131" s="175" t="s">
        <v>997</v>
      </c>
      <c r="B131" s="157"/>
      <c r="C131" s="174"/>
      <c r="D131" s="162"/>
      <c r="E131" s="162"/>
    </row>
    <row r="132" spans="1:5" x14ac:dyDescent="0.3">
      <c r="A132" s="175" t="s">
        <v>998</v>
      </c>
      <c r="B132" s="157"/>
      <c r="C132" s="174"/>
      <c r="D132" s="162"/>
      <c r="E132" s="162"/>
    </row>
    <row r="133" spans="1:5" x14ac:dyDescent="0.3">
      <c r="A133" s="175" t="s">
        <v>999</v>
      </c>
      <c r="B133" s="157"/>
      <c r="C133" s="174"/>
      <c r="D133" s="162"/>
      <c r="E133" s="162"/>
    </row>
    <row r="134" spans="1:5" x14ac:dyDescent="0.3">
      <c r="A134" s="175" t="s">
        <v>1000</v>
      </c>
      <c r="B134" s="157"/>
      <c r="C134" s="174"/>
      <c r="D134" s="162"/>
      <c r="E134" s="162"/>
    </row>
    <row r="135" spans="1:5" x14ac:dyDescent="0.3">
      <c r="A135" s="175" t="s">
        <v>1001</v>
      </c>
      <c r="B135" s="157"/>
      <c r="C135" s="174"/>
      <c r="D135" s="162"/>
      <c r="E135" s="162"/>
    </row>
    <row r="136" spans="1:5" x14ac:dyDescent="0.3">
      <c r="A136" s="162" t="s">
        <v>1002</v>
      </c>
      <c r="B136" s="157"/>
      <c r="C136" s="174"/>
      <c r="D136" s="162"/>
      <c r="E136" s="162"/>
    </row>
    <row r="137" spans="1:5" x14ac:dyDescent="0.3">
      <c r="A137" s="162" t="s">
        <v>1003</v>
      </c>
      <c r="B137" s="157"/>
      <c r="C137" s="174"/>
      <c r="D137" s="162"/>
      <c r="E137" s="162"/>
    </row>
    <row r="138" spans="1:5" x14ac:dyDescent="0.3">
      <c r="B138" s="179"/>
      <c r="C138" s="155"/>
    </row>
    <row r="139" spans="1:5" ht="17.5" x14ac:dyDescent="0.35">
      <c r="A139" s="226" t="s">
        <v>1004</v>
      </c>
      <c r="B139" s="226"/>
      <c r="C139" s="226"/>
      <c r="D139" s="226"/>
    </row>
    <row r="140" spans="1:5" x14ac:dyDescent="0.3">
      <c r="B140" s="179"/>
      <c r="C140" s="155"/>
    </row>
    <row r="141" spans="1:5" x14ac:dyDescent="0.3">
      <c r="A141" s="173" t="s">
        <v>1005</v>
      </c>
      <c r="B141" s="157"/>
      <c r="C141" s="174"/>
    </row>
    <row r="142" spans="1:5" x14ac:dyDescent="0.3">
      <c r="A142" s="200" t="s">
        <v>1006</v>
      </c>
      <c r="B142" s="176"/>
      <c r="C142" s="174"/>
    </row>
    <row r="143" spans="1:5" x14ac:dyDescent="0.3">
      <c r="A143" s="200" t="s">
        <v>1007</v>
      </c>
      <c r="B143" s="176"/>
      <c r="C143" s="174"/>
    </row>
    <row r="144" spans="1:5" x14ac:dyDescent="0.3">
      <c r="A144" s="175" t="s">
        <v>1008</v>
      </c>
      <c r="B144" s="157"/>
      <c r="C144" s="174"/>
    </row>
    <row r="145" spans="1:3" x14ac:dyDescent="0.3">
      <c r="A145" s="162" t="s">
        <v>1009</v>
      </c>
      <c r="B145" s="157"/>
      <c r="C145" s="174"/>
    </row>
    <row r="146" spans="1:3" x14ac:dyDescent="0.3">
      <c r="A146" s="162" t="s">
        <v>1010</v>
      </c>
      <c r="B146" s="157"/>
      <c r="C146" s="174"/>
    </row>
    <row r="147" spans="1:3" x14ac:dyDescent="0.3">
      <c r="A147" s="162"/>
      <c r="B147" s="157"/>
      <c r="C147" s="174"/>
    </row>
    <row r="148" spans="1:3" x14ac:dyDescent="0.3">
      <c r="A148" s="173" t="s">
        <v>1011</v>
      </c>
      <c r="B148" s="157"/>
      <c r="C148" s="174"/>
    </row>
    <row r="149" spans="1:3" x14ac:dyDescent="0.3">
      <c r="A149" s="175" t="s">
        <v>1012</v>
      </c>
      <c r="B149" s="157"/>
      <c r="C149" s="174"/>
    </row>
    <row r="150" spans="1:3" x14ac:dyDescent="0.3">
      <c r="A150" s="175" t="s">
        <v>1013</v>
      </c>
      <c r="B150" s="157"/>
      <c r="C150" s="174"/>
    </row>
    <row r="151" spans="1:3" x14ac:dyDescent="0.3">
      <c r="A151" s="175"/>
      <c r="B151" s="157"/>
      <c r="C151" s="174"/>
    </row>
    <row r="152" spans="1:3" x14ac:dyDescent="0.3">
      <c r="A152" s="173" t="s">
        <v>1014</v>
      </c>
      <c r="B152" s="157"/>
      <c r="C152" s="174"/>
    </row>
    <row r="153" spans="1:3" x14ac:dyDescent="0.3">
      <c r="A153" s="175" t="s">
        <v>1015</v>
      </c>
      <c r="B153" s="157"/>
      <c r="C153" s="174"/>
    </row>
    <row r="154" spans="1:3" x14ac:dyDescent="0.3">
      <c r="A154" s="175" t="s">
        <v>1016</v>
      </c>
      <c r="B154" s="157"/>
      <c r="C154" s="174"/>
    </row>
    <row r="155" spans="1:3" x14ac:dyDescent="0.3">
      <c r="A155" s="175" t="s">
        <v>1017</v>
      </c>
      <c r="B155" s="157"/>
      <c r="C155" s="174"/>
    </row>
    <row r="156" spans="1:3" x14ac:dyDescent="0.3">
      <c r="A156" s="175" t="s">
        <v>1018</v>
      </c>
      <c r="B156" s="157"/>
      <c r="C156" s="174"/>
    </row>
    <row r="157" spans="1:3" x14ac:dyDescent="0.3">
      <c r="A157" s="175" t="s">
        <v>1019</v>
      </c>
      <c r="B157" s="157"/>
      <c r="C157" s="174"/>
    </row>
    <row r="158" spans="1:3" x14ac:dyDescent="0.3">
      <c r="A158" s="175" t="s">
        <v>1020</v>
      </c>
      <c r="B158" s="157"/>
      <c r="C158" s="174"/>
    </row>
    <row r="159" spans="1:3" x14ac:dyDescent="0.3">
      <c r="A159" s="175" t="s">
        <v>1021</v>
      </c>
      <c r="B159" s="157"/>
      <c r="C159" s="174"/>
    </row>
    <row r="160" spans="1:3" x14ac:dyDescent="0.3">
      <c r="A160" s="162" t="s">
        <v>1022</v>
      </c>
      <c r="B160" s="157"/>
      <c r="C160" s="174"/>
    </row>
    <row r="161" spans="1:3" x14ac:dyDescent="0.3">
      <c r="A161" s="175" t="s">
        <v>1023</v>
      </c>
      <c r="B161" s="157"/>
      <c r="C161" s="174"/>
    </row>
    <row r="162" spans="1:3" x14ac:dyDescent="0.3">
      <c r="A162" s="175" t="s">
        <v>1024</v>
      </c>
      <c r="B162" s="157"/>
      <c r="C162" s="174"/>
    </row>
    <row r="163" spans="1:3" x14ac:dyDescent="0.3">
      <c r="A163" s="175" t="s">
        <v>1025</v>
      </c>
      <c r="B163" s="157"/>
      <c r="C163" s="174"/>
    </row>
    <row r="164" spans="1:3" x14ac:dyDescent="0.3">
      <c r="A164" s="175" t="s">
        <v>1026</v>
      </c>
      <c r="B164" s="157"/>
      <c r="C164" s="174"/>
    </row>
    <row r="165" spans="1:3" x14ac:dyDescent="0.3">
      <c r="A165" s="175" t="s">
        <v>1027</v>
      </c>
      <c r="B165" s="175" t="s">
        <v>1028</v>
      </c>
      <c r="C165" s="174"/>
    </row>
    <row r="166" spans="1:3" x14ac:dyDescent="0.3">
      <c r="A166" s="175" t="s">
        <v>1027</v>
      </c>
      <c r="B166" s="175" t="s">
        <v>1029</v>
      </c>
      <c r="C166" s="174"/>
    </row>
    <row r="167" spans="1:3" x14ac:dyDescent="0.3">
      <c r="A167" s="175"/>
      <c r="B167" s="175"/>
      <c r="C167" s="174"/>
    </row>
    <row r="168" spans="1:3" x14ac:dyDescent="0.3">
      <c r="A168" s="173" t="s">
        <v>1030</v>
      </c>
      <c r="B168" s="157"/>
      <c r="C168" s="174"/>
    </row>
    <row r="169" spans="1:3" x14ac:dyDescent="0.3">
      <c r="A169" s="173" t="s">
        <v>1031</v>
      </c>
      <c r="B169" s="157"/>
      <c r="C169" s="174"/>
    </row>
    <row r="170" spans="1:3" x14ac:dyDescent="0.3">
      <c r="A170" s="175" t="s">
        <v>1032</v>
      </c>
      <c r="B170" s="157"/>
      <c r="C170" s="174"/>
    </row>
    <row r="171" spans="1:3" x14ac:dyDescent="0.3">
      <c r="A171" s="175" t="s">
        <v>1033</v>
      </c>
      <c r="B171" s="157"/>
      <c r="C171" s="174"/>
    </row>
    <row r="172" spans="1:3" x14ac:dyDescent="0.3">
      <c r="A172" s="175" t="s">
        <v>1034</v>
      </c>
      <c r="B172" s="157"/>
      <c r="C172" s="174"/>
    </row>
    <row r="173" spans="1:3" x14ac:dyDescent="0.3">
      <c r="A173" s="175" t="s">
        <v>1035</v>
      </c>
      <c r="B173" s="157"/>
      <c r="C173" s="174"/>
    </row>
    <row r="174" spans="1:3" x14ac:dyDescent="0.3">
      <c r="A174" s="175" t="s">
        <v>1036</v>
      </c>
      <c r="B174" s="157"/>
      <c r="C174" s="174"/>
    </row>
    <row r="175" spans="1:3" x14ac:dyDescent="0.3">
      <c r="A175" s="175"/>
      <c r="B175" s="157"/>
      <c r="C175" s="174"/>
    </row>
    <row r="176" spans="1:3" x14ac:dyDescent="0.3">
      <c r="A176" s="173" t="s">
        <v>1037</v>
      </c>
      <c r="B176" s="157"/>
      <c r="C176" s="174"/>
    </row>
    <row r="177" spans="1:3" x14ac:dyDescent="0.3">
      <c r="A177" s="173" t="s">
        <v>1038</v>
      </c>
      <c r="B177" s="157"/>
      <c r="C177" s="174"/>
    </row>
    <row r="178" spans="1:3" x14ac:dyDescent="0.3">
      <c r="A178" s="175" t="s">
        <v>1039</v>
      </c>
      <c r="B178" s="157"/>
      <c r="C178" s="174"/>
    </row>
    <row r="179" spans="1:3" x14ac:dyDescent="0.3">
      <c r="A179" s="175" t="s">
        <v>1040</v>
      </c>
      <c r="B179" s="157"/>
      <c r="C179" s="174"/>
    </row>
    <row r="180" spans="1:3" x14ac:dyDescent="0.3">
      <c r="A180" s="175" t="s">
        <v>1041</v>
      </c>
      <c r="B180" s="157"/>
      <c r="C180" s="174"/>
    </row>
    <row r="181" spans="1:3" x14ac:dyDescent="0.3">
      <c r="A181" s="175" t="s">
        <v>1042</v>
      </c>
      <c r="B181" s="157"/>
      <c r="C181" s="174"/>
    </row>
    <row r="182" spans="1:3" x14ac:dyDescent="0.3">
      <c r="A182" s="175" t="s">
        <v>1043</v>
      </c>
      <c r="B182" s="157"/>
      <c r="C182" s="174"/>
    </row>
    <row r="183" spans="1:3" x14ac:dyDescent="0.3">
      <c r="A183" s="175" t="s">
        <v>1044</v>
      </c>
      <c r="B183" s="157"/>
      <c r="C183" s="174"/>
    </row>
    <row r="184" spans="1:3" x14ac:dyDescent="0.3">
      <c r="A184" s="162"/>
      <c r="B184" s="157"/>
      <c r="C184" s="174"/>
    </row>
    <row r="185" spans="1:3" x14ac:dyDescent="0.3">
      <c r="A185" s="175" t="s">
        <v>1045</v>
      </c>
      <c r="B185" s="157"/>
      <c r="C185" s="174"/>
    </row>
    <row r="186" spans="1:3" x14ac:dyDescent="0.3">
      <c r="A186" s="175" t="s">
        <v>1046</v>
      </c>
      <c r="B186" s="157"/>
      <c r="C186" s="174"/>
    </row>
    <row r="187" spans="1:3" x14ac:dyDescent="0.3">
      <c r="A187" s="175"/>
      <c r="B187" s="157"/>
      <c r="C187" s="174"/>
    </row>
    <row r="188" spans="1:3" x14ac:dyDescent="0.3">
      <c r="A188" s="175" t="s">
        <v>1047</v>
      </c>
      <c r="B188" s="157"/>
      <c r="C188" s="174"/>
    </row>
    <row r="189" spans="1:3" x14ac:dyDescent="0.3">
      <c r="A189" s="175" t="s">
        <v>1048</v>
      </c>
      <c r="B189" s="157"/>
      <c r="C189" s="174"/>
    </row>
    <row r="190" spans="1:3" x14ac:dyDescent="0.3">
      <c r="A190" s="175"/>
      <c r="B190" s="157"/>
      <c r="C190" s="174"/>
    </row>
    <row r="191" spans="1:3" x14ac:dyDescent="0.3">
      <c r="A191" s="173" t="s">
        <v>1049</v>
      </c>
      <c r="B191" s="157"/>
      <c r="C191" s="174"/>
    </row>
    <row r="192" spans="1:3" x14ac:dyDescent="0.3">
      <c r="A192" s="199" t="s">
        <v>1050</v>
      </c>
      <c r="B192" s="157"/>
      <c r="C192" s="174"/>
    </row>
    <row r="193" spans="1:3" x14ac:dyDescent="0.3">
      <c r="A193" s="175" t="s">
        <v>1051</v>
      </c>
      <c r="B193" s="157"/>
      <c r="C193" s="174"/>
    </row>
    <row r="194" spans="1:3" x14ac:dyDescent="0.3">
      <c r="A194" s="175" t="s">
        <v>1052</v>
      </c>
      <c r="B194" s="157"/>
      <c r="C194" s="174"/>
    </row>
    <row r="195" spans="1:3" x14ac:dyDescent="0.3">
      <c r="A195" s="175" t="s">
        <v>1053</v>
      </c>
      <c r="B195" s="157"/>
      <c r="C195" s="174"/>
    </row>
    <row r="196" spans="1:3" x14ac:dyDescent="0.3">
      <c r="A196" s="175" t="s">
        <v>1054</v>
      </c>
      <c r="B196" s="157"/>
      <c r="C196" s="174"/>
    </row>
    <row r="197" spans="1:3" x14ac:dyDescent="0.3">
      <c r="A197" s="175" t="s">
        <v>1055</v>
      </c>
      <c r="B197" s="157"/>
      <c r="C197" s="174"/>
    </row>
    <row r="198" spans="1:3" x14ac:dyDescent="0.3">
      <c r="A198" s="162"/>
      <c r="B198" s="157"/>
      <c r="C198" s="174"/>
    </row>
    <row r="199" spans="1:3" x14ac:dyDescent="0.3">
      <c r="A199" s="175" t="s">
        <v>1056</v>
      </c>
      <c r="B199" s="157"/>
      <c r="C199" s="174"/>
    </row>
    <row r="200" spans="1:3" x14ac:dyDescent="0.3">
      <c r="A200" s="162" t="s">
        <v>1057</v>
      </c>
      <c r="B200" s="157"/>
      <c r="C200" s="174"/>
    </row>
    <row r="201" spans="1:3" x14ac:dyDescent="0.3">
      <c r="A201" s="162"/>
      <c r="B201" s="157"/>
      <c r="C201" s="174"/>
    </row>
    <row r="202" spans="1:3" x14ac:dyDescent="0.3">
      <c r="A202" s="173" t="s">
        <v>1058</v>
      </c>
      <c r="B202" s="157"/>
      <c r="C202" s="174"/>
    </row>
    <row r="203" spans="1:3" x14ac:dyDescent="0.3">
      <c r="A203" s="175" t="s">
        <v>1059</v>
      </c>
      <c r="B203" s="157"/>
      <c r="C203" s="174"/>
    </row>
    <row r="204" spans="1:3" x14ac:dyDescent="0.3">
      <c r="A204" s="162" t="s">
        <v>1060</v>
      </c>
      <c r="B204" s="157"/>
      <c r="C204" s="174"/>
    </row>
    <row r="205" spans="1:3" x14ac:dyDescent="0.3">
      <c r="A205" s="175" t="s">
        <v>1061</v>
      </c>
      <c r="B205" s="157"/>
      <c r="C205" s="174"/>
    </row>
    <row r="206" spans="1:3" x14ac:dyDescent="0.3">
      <c r="A206" s="162" t="s">
        <v>1062</v>
      </c>
      <c r="B206" s="157"/>
      <c r="C206" s="174"/>
    </row>
    <row r="207" spans="1:3" x14ac:dyDescent="0.3">
      <c r="A207" s="175" t="s">
        <v>1063</v>
      </c>
      <c r="B207" s="157"/>
      <c r="C207" s="174"/>
    </row>
    <row r="208" spans="1:3" x14ac:dyDescent="0.3">
      <c r="A208" s="162" t="s">
        <v>1064</v>
      </c>
      <c r="B208" s="157"/>
      <c r="C208" s="174"/>
    </row>
    <row r="209" spans="1:3" x14ac:dyDescent="0.3">
      <c r="A209" s="162" t="s">
        <v>1065</v>
      </c>
      <c r="B209" s="157"/>
      <c r="C209" s="174"/>
    </row>
    <row r="210" spans="1:3" x14ac:dyDescent="0.3">
      <c r="A210" s="162"/>
      <c r="B210" s="157"/>
      <c r="C210" s="174"/>
    </row>
    <row r="211" spans="1:3" x14ac:dyDescent="0.3">
      <c r="A211" s="173" t="s">
        <v>1066</v>
      </c>
      <c r="B211" s="157"/>
      <c r="C211" s="174"/>
    </row>
    <row r="212" spans="1:3" x14ac:dyDescent="0.3">
      <c r="A212" s="175" t="s">
        <v>1067</v>
      </c>
      <c r="B212" s="157"/>
      <c r="C212" s="174"/>
    </row>
    <row r="213" spans="1:3" x14ac:dyDescent="0.3">
      <c r="A213" s="175" t="s">
        <v>1068</v>
      </c>
      <c r="B213" s="157"/>
      <c r="C213" s="174"/>
    </row>
    <row r="214" spans="1:3" x14ac:dyDescent="0.3">
      <c r="A214" s="175" t="s">
        <v>1069</v>
      </c>
      <c r="B214" s="157"/>
      <c r="C214" s="174"/>
    </row>
    <row r="215" spans="1:3" x14ac:dyDescent="0.3">
      <c r="A215" s="175" t="s">
        <v>1070</v>
      </c>
      <c r="B215" s="157"/>
      <c r="C215" s="174"/>
    </row>
    <row r="216" spans="1:3" x14ac:dyDescent="0.3">
      <c r="A216" s="175"/>
      <c r="B216" s="157"/>
      <c r="C216" s="174"/>
    </row>
    <row r="217" spans="1:3" x14ac:dyDescent="0.3">
      <c r="A217" s="173" t="s">
        <v>1071</v>
      </c>
      <c r="B217" s="157"/>
      <c r="C217" s="174"/>
    </row>
    <row r="218" spans="1:3" x14ac:dyDescent="0.3">
      <c r="A218" s="175" t="s">
        <v>1072</v>
      </c>
      <c r="B218" s="157"/>
      <c r="C218" s="174"/>
    </row>
    <row r="219" spans="1:3" x14ac:dyDescent="0.3">
      <c r="A219" s="175" t="s">
        <v>1073</v>
      </c>
      <c r="B219" s="157"/>
      <c r="C219" s="174"/>
    </row>
    <row r="220" spans="1:3" x14ac:dyDescent="0.3">
      <c r="A220" s="175" t="s">
        <v>1074</v>
      </c>
      <c r="B220" s="157"/>
      <c r="C220" s="174"/>
    </row>
    <row r="221" spans="1:3" x14ac:dyDescent="0.3">
      <c r="A221" s="175" t="s">
        <v>1075</v>
      </c>
      <c r="B221" s="157"/>
      <c r="C221" s="174"/>
    </row>
    <row r="222" spans="1:3" x14ac:dyDescent="0.3">
      <c r="A222" s="173"/>
      <c r="B222" s="157"/>
      <c r="C222" s="174"/>
    </row>
    <row r="223" spans="1:3" x14ac:dyDescent="0.3">
      <c r="A223" s="173" t="s">
        <v>1076</v>
      </c>
      <c r="B223" s="157"/>
      <c r="C223" s="174"/>
    </row>
    <row r="224" spans="1:3" x14ac:dyDescent="0.3">
      <c r="A224" s="175" t="s">
        <v>1077</v>
      </c>
      <c r="B224" s="157"/>
      <c r="C224" s="174"/>
    </row>
    <row r="225" spans="1:3" x14ac:dyDescent="0.3">
      <c r="A225" s="162" t="s">
        <v>1078</v>
      </c>
      <c r="B225" s="157"/>
      <c r="C225" s="174"/>
    </row>
    <row r="226" spans="1:3" x14ac:dyDescent="0.3">
      <c r="A226" s="162"/>
      <c r="B226" s="157"/>
      <c r="C226" s="174"/>
    </row>
    <row r="227" spans="1:3" x14ac:dyDescent="0.3">
      <c r="A227" s="173" t="s">
        <v>1079</v>
      </c>
      <c r="B227" s="157"/>
      <c r="C227" s="174"/>
    </row>
    <row r="228" spans="1:3" x14ac:dyDescent="0.3">
      <c r="A228" s="175" t="s">
        <v>1080</v>
      </c>
      <c r="B228" s="157"/>
      <c r="C228" s="174"/>
    </row>
    <row r="229" spans="1:3" x14ac:dyDescent="0.3">
      <c r="A229" s="162" t="s">
        <v>1081</v>
      </c>
      <c r="B229" s="157"/>
      <c r="C229" s="174"/>
    </row>
    <row r="230" spans="1:3" x14ac:dyDescent="0.3">
      <c r="A230" s="162" t="s">
        <v>1082</v>
      </c>
      <c r="B230" s="157"/>
      <c r="C230" s="174"/>
    </row>
    <row r="231" spans="1:3" x14ac:dyDescent="0.3">
      <c r="A231" s="162" t="s">
        <v>1083</v>
      </c>
      <c r="B231" s="157"/>
      <c r="C231" s="174"/>
    </row>
    <row r="232" spans="1:3" x14ac:dyDescent="0.3">
      <c r="A232" s="162"/>
      <c r="B232" s="157"/>
      <c r="C232" s="174"/>
    </row>
    <row r="233" spans="1:3" x14ac:dyDescent="0.3">
      <c r="A233" s="173" t="s">
        <v>1084</v>
      </c>
      <c r="B233" s="157"/>
      <c r="C233" s="174"/>
    </row>
    <row r="234" spans="1:3" x14ac:dyDescent="0.3">
      <c r="A234" s="175" t="s">
        <v>1085</v>
      </c>
      <c r="B234" s="157"/>
      <c r="C234" s="174"/>
    </row>
    <row r="235" spans="1:3" x14ac:dyDescent="0.3">
      <c r="A235" s="175" t="s">
        <v>1086</v>
      </c>
      <c r="B235" s="157"/>
      <c r="C235" s="174"/>
    </row>
    <row r="236" spans="1:3" x14ac:dyDescent="0.3">
      <c r="A236" s="175" t="s">
        <v>1087</v>
      </c>
      <c r="B236" s="157"/>
      <c r="C236" s="174"/>
    </row>
    <row r="237" spans="1:3" x14ac:dyDescent="0.3">
      <c r="A237" s="173" t="s">
        <v>1088</v>
      </c>
      <c r="B237" s="157"/>
      <c r="C237" s="174"/>
    </row>
    <row r="238" spans="1:3" x14ac:dyDescent="0.3">
      <c r="A238" s="175" t="s">
        <v>1089</v>
      </c>
      <c r="B238" s="157"/>
      <c r="C238" s="174"/>
    </row>
    <row r="239" spans="1:3" x14ac:dyDescent="0.3">
      <c r="A239" s="175" t="s">
        <v>1090</v>
      </c>
      <c r="B239" s="157"/>
      <c r="C239" s="174"/>
    </row>
    <row r="240" spans="1:3" x14ac:dyDescent="0.3">
      <c r="A240" s="175" t="s">
        <v>1091</v>
      </c>
      <c r="B240" s="157"/>
      <c r="C240" s="174"/>
    </row>
    <row r="241" spans="1:5" x14ac:dyDescent="0.3">
      <c r="A241" s="175" t="s">
        <v>1092</v>
      </c>
      <c r="B241" s="157"/>
      <c r="C241" s="174"/>
    </row>
    <row r="242" spans="1:5" x14ac:dyDescent="0.3">
      <c r="A242" s="175" t="s">
        <v>1093</v>
      </c>
      <c r="B242" s="157"/>
      <c r="C242" s="174"/>
    </row>
    <row r="243" spans="1:5" x14ac:dyDescent="0.3">
      <c r="A243" s="175" t="s">
        <v>1094</v>
      </c>
      <c r="B243" s="157"/>
      <c r="C243" s="174"/>
    </row>
    <row r="244" spans="1:5" x14ac:dyDescent="0.3">
      <c r="A244" s="175"/>
      <c r="B244" s="157"/>
      <c r="C244" s="174"/>
    </row>
    <row r="245" spans="1:5" ht="15.5" x14ac:dyDescent="0.45">
      <c r="A245" s="173" t="s">
        <v>1095</v>
      </c>
      <c r="B245" s="157"/>
      <c r="C245" s="174"/>
      <c r="E245" s="181"/>
    </row>
    <row r="246" spans="1:5" ht="15.5" x14ac:dyDescent="0.45">
      <c r="A246" s="175" t="s">
        <v>1096</v>
      </c>
      <c r="B246" s="175"/>
      <c r="C246" s="175"/>
      <c r="E246" s="181"/>
    </row>
    <row r="247" spans="1:5" ht="15.5" x14ac:dyDescent="0.45">
      <c r="A247" s="175" t="s">
        <v>1097</v>
      </c>
      <c r="B247" s="175"/>
      <c r="C247" s="175"/>
      <c r="E247" s="181"/>
    </row>
    <row r="248" spans="1:5" ht="15.5" x14ac:dyDescent="0.45">
      <c r="A248" s="175" t="s">
        <v>1098</v>
      </c>
      <c r="B248" s="175"/>
      <c r="C248" s="175"/>
      <c r="E248" s="181"/>
    </row>
    <row r="249" spans="1:5" ht="15.5" x14ac:dyDescent="0.45">
      <c r="A249" s="175" t="s">
        <v>1099</v>
      </c>
      <c r="B249" s="175"/>
      <c r="C249" s="175"/>
      <c r="E249" s="181"/>
    </row>
    <row r="250" spans="1:5" ht="15.5" x14ac:dyDescent="0.45">
      <c r="A250" s="175" t="s">
        <v>1100</v>
      </c>
      <c r="B250" s="175"/>
      <c r="C250" s="175"/>
      <c r="E250" s="181"/>
    </row>
    <row r="251" spans="1:5" ht="15.5" x14ac:dyDescent="0.45">
      <c r="A251" s="175" t="s">
        <v>1101</v>
      </c>
      <c r="B251" s="175"/>
      <c r="C251" s="175"/>
      <c r="E251" s="181"/>
    </row>
    <row r="252" spans="1:5" ht="15.5" x14ac:dyDescent="0.45">
      <c r="A252" s="175" t="s">
        <v>1102</v>
      </c>
      <c r="B252" s="175"/>
      <c r="C252" s="175"/>
      <c r="E252" s="181"/>
    </row>
    <row r="253" spans="1:5" ht="15.5" x14ac:dyDescent="0.45">
      <c r="A253" s="175" t="s">
        <v>1103</v>
      </c>
      <c r="B253" s="175"/>
      <c r="C253" s="175"/>
      <c r="E253" s="181"/>
    </row>
    <row r="254" spans="1:5" ht="15.5" x14ac:dyDescent="0.45">
      <c r="A254" s="175"/>
      <c r="B254" s="175"/>
      <c r="C254" s="175"/>
      <c r="E254" s="181"/>
    </row>
    <row r="255" spans="1:5" ht="15.5" x14ac:dyDescent="0.45">
      <c r="A255" s="175" t="s">
        <v>1104</v>
      </c>
      <c r="B255" s="175"/>
      <c r="C255" s="175"/>
      <c r="E255" s="181"/>
    </row>
    <row r="256" spans="1:5" ht="15.5" x14ac:dyDescent="0.45">
      <c r="A256" s="175" t="s">
        <v>1105</v>
      </c>
      <c r="B256" s="175"/>
      <c r="C256" s="175"/>
      <c r="E256" s="181"/>
    </row>
    <row r="257" spans="1:5" ht="15.5" x14ac:dyDescent="0.45">
      <c r="A257" s="175" t="s">
        <v>1106</v>
      </c>
      <c r="B257" s="175"/>
      <c r="C257" s="175"/>
      <c r="E257" s="181"/>
    </row>
    <row r="258" spans="1:5" s="182" customFormat="1" ht="15.5" x14ac:dyDescent="0.45">
      <c r="A258" s="175" t="s">
        <v>1107</v>
      </c>
      <c r="B258" s="175"/>
      <c r="C258" s="175"/>
      <c r="E258" s="171"/>
    </row>
    <row r="259" spans="1:5" s="182" customFormat="1" ht="15.5" x14ac:dyDescent="0.45">
      <c r="A259" s="175"/>
      <c r="B259" s="175"/>
      <c r="C259" s="175"/>
      <c r="E259" s="171"/>
    </row>
    <row r="260" spans="1:5" s="182" customFormat="1" ht="25.5" customHeight="1" x14ac:dyDescent="0.45">
      <c r="A260" s="228" t="s">
        <v>1108</v>
      </c>
      <c r="B260" s="228"/>
      <c r="C260" s="228"/>
      <c r="E260" s="171"/>
    </row>
    <row r="261" spans="1:5" s="182" customFormat="1" ht="15.5" x14ac:dyDescent="0.45">
      <c r="A261" s="175" t="s">
        <v>1109</v>
      </c>
      <c r="B261" s="175"/>
      <c r="C261" s="175"/>
      <c r="E261" s="171"/>
    </row>
    <row r="262" spans="1:5" s="182" customFormat="1" ht="15.5" x14ac:dyDescent="0.45">
      <c r="A262" s="175" t="s">
        <v>1107</v>
      </c>
      <c r="B262" s="175"/>
      <c r="C262" s="175"/>
      <c r="E262" s="171"/>
    </row>
    <row r="263" spans="1:5" s="182" customFormat="1" ht="15.5" x14ac:dyDescent="0.45">
      <c r="A263" s="175"/>
      <c r="B263" s="175"/>
      <c r="C263" s="175"/>
      <c r="E263" s="171"/>
    </row>
    <row r="264" spans="1:5" ht="15.5" x14ac:dyDescent="0.45">
      <c r="A264" s="175" t="s">
        <v>1110</v>
      </c>
      <c r="B264" s="175"/>
      <c r="C264" s="175"/>
      <c r="E264" s="181"/>
    </row>
    <row r="265" spans="1:5" ht="15.5" x14ac:dyDescent="0.45">
      <c r="A265" s="175" t="s">
        <v>1111</v>
      </c>
      <c r="B265" s="175"/>
      <c r="C265" s="175"/>
      <c r="E265" s="181"/>
    </row>
    <row r="266" spans="1:5" x14ac:dyDescent="0.3">
      <c r="A266" s="178"/>
      <c r="B266" s="179"/>
      <c r="C266" s="155"/>
    </row>
    <row r="267" spans="1:5" x14ac:dyDescent="0.3">
      <c r="B267" s="179"/>
      <c r="C267" s="155"/>
    </row>
    <row r="268" spans="1:5" ht="17.5" x14ac:dyDescent="0.35">
      <c r="A268" s="226" t="s">
        <v>1112</v>
      </c>
      <c r="B268" s="226"/>
      <c r="C268" s="226"/>
      <c r="D268" s="226"/>
    </row>
    <row r="269" spans="1:5" x14ac:dyDescent="0.3">
      <c r="A269" s="178"/>
      <c r="B269" s="179"/>
      <c r="C269" s="155"/>
    </row>
    <row r="270" spans="1:5" x14ac:dyDescent="0.3">
      <c r="A270" s="183"/>
      <c r="B270" s="179"/>
      <c r="C270" s="155"/>
    </row>
    <row r="271" spans="1:5" x14ac:dyDescent="0.3">
      <c r="A271" s="157"/>
      <c r="B271" s="157"/>
    </row>
    <row r="272" spans="1:5" x14ac:dyDescent="0.3">
      <c r="A272" s="157"/>
      <c r="B272" s="157"/>
    </row>
    <row r="273" spans="1:2" x14ac:dyDescent="0.3">
      <c r="A273" s="157"/>
      <c r="B273" s="157"/>
    </row>
    <row r="274" spans="1:2" x14ac:dyDescent="0.3">
      <c r="A274" s="157"/>
      <c r="B274" s="157"/>
    </row>
    <row r="275" spans="1:2" x14ac:dyDescent="0.3">
      <c r="A275" s="157"/>
      <c r="B275" s="157"/>
    </row>
    <row r="276" spans="1:2" x14ac:dyDescent="0.3">
      <c r="A276" s="157"/>
      <c r="B276" s="157"/>
    </row>
    <row r="277" spans="1:2" x14ac:dyDescent="0.3">
      <c r="A277" s="157"/>
      <c r="B277" s="157"/>
    </row>
    <row r="278" spans="1:2" x14ac:dyDescent="0.3">
      <c r="A278" s="157"/>
      <c r="B278" s="157"/>
    </row>
    <row r="279" spans="1:2" x14ac:dyDescent="0.3">
      <c r="A279" s="157"/>
      <c r="B279" s="157"/>
    </row>
    <row r="280" spans="1:2" x14ac:dyDescent="0.3">
      <c r="A280" s="157"/>
      <c r="B280" s="157"/>
    </row>
    <row r="281" spans="1:2" x14ac:dyDescent="0.3">
      <c r="A281" s="157"/>
      <c r="B281" s="157"/>
    </row>
    <row r="282" spans="1:2" x14ac:dyDescent="0.3">
      <c r="A282" s="157"/>
      <c r="B282" s="157"/>
    </row>
    <row r="283" spans="1:2" x14ac:dyDescent="0.3">
      <c r="A283" s="157"/>
      <c r="B283" s="157"/>
    </row>
    <row r="284" spans="1:2" x14ac:dyDescent="0.3">
      <c r="A284" s="184" t="s">
        <v>1113</v>
      </c>
      <c r="B284" s="157"/>
    </row>
    <row r="285" spans="1:2" x14ac:dyDescent="0.3">
      <c r="A285" s="157"/>
      <c r="B285" s="157"/>
    </row>
    <row r="286" spans="1:2" x14ac:dyDescent="0.3">
      <c r="A286" s="184" t="s">
        <v>1114</v>
      </c>
      <c r="B286" s="157"/>
    </row>
    <row r="287" spans="1:2" x14ac:dyDescent="0.3">
      <c r="A287" s="184"/>
      <c r="B287" s="157"/>
    </row>
    <row r="288" spans="1:2" x14ac:dyDescent="0.3">
      <c r="B288" s="157" t="s">
        <v>1115</v>
      </c>
    </row>
    <row r="289" spans="1:2" x14ac:dyDescent="0.3">
      <c r="A289" s="185"/>
      <c r="B289" s="157"/>
    </row>
    <row r="290" spans="1:2" x14ac:dyDescent="0.3">
      <c r="A290" s="185"/>
      <c r="B290" s="157"/>
    </row>
    <row r="291" spans="1:2" x14ac:dyDescent="0.3">
      <c r="A291" s="185"/>
      <c r="B291" s="157"/>
    </row>
    <row r="292" spans="1:2" x14ac:dyDescent="0.3">
      <c r="A292" s="185"/>
      <c r="B292" s="157"/>
    </row>
    <row r="293" spans="1:2" x14ac:dyDescent="0.3">
      <c r="A293" s="185"/>
      <c r="B293" s="157"/>
    </row>
    <row r="294" spans="1:2" x14ac:dyDescent="0.3">
      <c r="A294" s="185"/>
      <c r="B294" s="157"/>
    </row>
    <row r="295" spans="1:2" x14ac:dyDescent="0.3">
      <c r="A295" s="185"/>
      <c r="B295" s="157"/>
    </row>
    <row r="296" spans="1:2" x14ac:dyDescent="0.3">
      <c r="A296" s="185"/>
      <c r="B296" s="157"/>
    </row>
    <row r="297" spans="1:2" x14ac:dyDescent="0.3">
      <c r="A297" s="185"/>
      <c r="B297" s="157"/>
    </row>
    <row r="298" spans="1:2" x14ac:dyDescent="0.3">
      <c r="B298" s="157"/>
    </row>
    <row r="299" spans="1:2" x14ac:dyDescent="0.3">
      <c r="A299" s="184"/>
      <c r="B299" s="157"/>
    </row>
    <row r="300" spans="1:2" x14ac:dyDescent="0.3">
      <c r="A300" s="184"/>
      <c r="B300" s="157"/>
    </row>
    <row r="301" spans="1:2" x14ac:dyDescent="0.3">
      <c r="A301" s="184"/>
      <c r="B301" s="157"/>
    </row>
    <row r="302" spans="1:2" x14ac:dyDescent="0.3">
      <c r="A302" s="184"/>
      <c r="B302" s="157"/>
    </row>
    <row r="303" spans="1:2" x14ac:dyDescent="0.3">
      <c r="A303" s="184"/>
      <c r="B303" s="157"/>
    </row>
    <row r="304" spans="1:2" x14ac:dyDescent="0.3">
      <c r="A304" s="184"/>
      <c r="B304" s="157"/>
    </row>
    <row r="305" spans="1:4" x14ac:dyDescent="0.3">
      <c r="A305" s="184"/>
      <c r="B305" s="157"/>
    </row>
    <row r="306" spans="1:4" x14ac:dyDescent="0.3">
      <c r="A306" s="184"/>
      <c r="B306" s="157"/>
    </row>
    <row r="307" spans="1:4" x14ac:dyDescent="0.3">
      <c r="A307" s="184"/>
      <c r="B307" s="157" t="s">
        <v>1116</v>
      </c>
    </row>
    <row r="308" spans="1:4" x14ac:dyDescent="0.3">
      <c r="A308" s="184"/>
      <c r="B308" s="157"/>
    </row>
    <row r="309" spans="1:4" x14ac:dyDescent="0.3">
      <c r="A309" s="184"/>
      <c r="B309" s="157"/>
    </row>
    <row r="310" spans="1:4" x14ac:dyDescent="0.3">
      <c r="A310" s="184"/>
      <c r="B310" s="157"/>
    </row>
    <row r="311" spans="1:4" ht="17.5" x14ac:dyDescent="0.35">
      <c r="A311" s="226" t="s">
        <v>1117</v>
      </c>
      <c r="B311" s="226"/>
      <c r="C311" s="226"/>
      <c r="D311" s="226"/>
    </row>
    <row r="313" spans="1:4" x14ac:dyDescent="0.3">
      <c r="A313" s="175" t="s">
        <v>1118</v>
      </c>
      <c r="B313" s="157"/>
      <c r="C313" s="135"/>
    </row>
    <row r="314" spans="1:4" x14ac:dyDescent="0.3">
      <c r="A314" s="175" t="s">
        <v>1119</v>
      </c>
      <c r="B314" s="157"/>
      <c r="C314" s="135"/>
    </row>
    <row r="315" spans="1:4" x14ac:dyDescent="0.3">
      <c r="A315" s="178"/>
      <c r="B315" s="179"/>
      <c r="C315" s="129"/>
    </row>
    <row r="316" spans="1:4" ht="17.5" x14ac:dyDescent="0.35">
      <c r="A316" s="226" t="s">
        <v>1120</v>
      </c>
      <c r="B316" s="226"/>
      <c r="C316" s="226"/>
      <c r="D316" s="226"/>
    </row>
    <row r="317" spans="1:4" x14ac:dyDescent="0.3">
      <c r="A317" s="186"/>
      <c r="B317" s="179"/>
      <c r="C317" s="129"/>
    </row>
    <row r="318" spans="1:4" x14ac:dyDescent="0.3">
      <c r="A318" s="175" t="s">
        <v>1121</v>
      </c>
      <c r="B318" s="157"/>
      <c r="C318" s="135"/>
    </row>
    <row r="319" spans="1:4" x14ac:dyDescent="0.3">
      <c r="A319" s="175" t="s">
        <v>1122</v>
      </c>
      <c r="B319" s="157"/>
      <c r="C319" s="135"/>
    </row>
    <row r="320" spans="1:4" x14ac:dyDescent="0.3">
      <c r="A320" s="175"/>
      <c r="B320" s="157"/>
      <c r="C320" s="135"/>
    </row>
    <row r="321" spans="1:4" x14ac:dyDescent="0.3">
      <c r="A321" s="178"/>
      <c r="B321" s="179"/>
      <c r="C321" s="129"/>
    </row>
    <row r="322" spans="1:4" ht="17.5" x14ac:dyDescent="0.35">
      <c r="A322" s="226" t="s">
        <v>1123</v>
      </c>
      <c r="B322" s="226"/>
      <c r="C322" s="226"/>
      <c r="D322" s="226"/>
    </row>
    <row r="323" spans="1:4" x14ac:dyDescent="0.3">
      <c r="A323" s="186"/>
      <c r="B323" s="179"/>
      <c r="C323" s="129"/>
    </row>
    <row r="324" spans="1:4" x14ac:dyDescent="0.3">
      <c r="A324" s="175" t="s">
        <v>1124</v>
      </c>
      <c r="B324" s="157"/>
      <c r="C324" s="135"/>
      <c r="D324" s="162"/>
    </row>
    <row r="325" spans="1:4" x14ac:dyDescent="0.3">
      <c r="A325" s="175" t="s">
        <v>1125</v>
      </c>
      <c r="B325" s="157"/>
      <c r="C325" s="135"/>
      <c r="D325" s="162"/>
    </row>
    <row r="326" spans="1:4" x14ac:dyDescent="0.3">
      <c r="A326" s="178"/>
      <c r="B326" s="179"/>
      <c r="C326" s="129"/>
    </row>
    <row r="327" spans="1:4" ht="17.5" x14ac:dyDescent="0.35">
      <c r="A327" s="226" t="s">
        <v>1126</v>
      </c>
      <c r="B327" s="226"/>
      <c r="C327" s="226"/>
      <c r="D327" s="226"/>
    </row>
    <row r="328" spans="1:4" x14ac:dyDescent="0.3">
      <c r="A328" s="186"/>
      <c r="B328" s="179"/>
      <c r="C328" s="129"/>
    </row>
    <row r="329" spans="1:4" x14ac:dyDescent="0.3">
      <c r="A329" s="175" t="s">
        <v>1127</v>
      </c>
      <c r="B329" s="157"/>
      <c r="C329" s="135"/>
    </row>
    <row r="330" spans="1:4" x14ac:dyDescent="0.3">
      <c r="A330" s="175" t="s">
        <v>1128</v>
      </c>
      <c r="B330" s="157"/>
      <c r="C330" s="135"/>
    </row>
    <row r="331" spans="1:4" x14ac:dyDescent="0.3">
      <c r="A331" s="175" t="s">
        <v>1129</v>
      </c>
      <c r="B331" s="157"/>
      <c r="C331" s="135"/>
    </row>
    <row r="332" spans="1:4" x14ac:dyDescent="0.3">
      <c r="A332" s="178"/>
      <c r="B332" s="179"/>
      <c r="C332" s="129"/>
    </row>
    <row r="333" spans="1:4" ht="17.5" x14ac:dyDescent="0.35">
      <c r="A333" s="229" t="s">
        <v>1130</v>
      </c>
      <c r="B333" s="229"/>
      <c r="C333" s="229"/>
      <c r="D333" s="229"/>
    </row>
    <row r="334" spans="1:4" x14ac:dyDescent="0.3">
      <c r="A334" s="186"/>
      <c r="B334" s="179"/>
      <c r="C334" s="129"/>
    </row>
    <row r="335" spans="1:4" x14ac:dyDescent="0.3">
      <c r="A335" s="175" t="s">
        <v>1131</v>
      </c>
      <c r="B335" s="157"/>
      <c r="C335" s="135"/>
    </row>
    <row r="336" spans="1:4" x14ac:dyDescent="0.3">
      <c r="A336" s="175" t="s">
        <v>1132</v>
      </c>
      <c r="B336" s="157"/>
      <c r="C336" s="135"/>
    </row>
    <row r="337" spans="1:4" x14ac:dyDescent="0.3">
      <c r="A337" s="162" t="s">
        <v>1133</v>
      </c>
      <c r="B337" s="157"/>
      <c r="C337" s="135"/>
    </row>
    <row r="338" spans="1:4" x14ac:dyDescent="0.3">
      <c r="A338" s="178"/>
      <c r="B338" s="179"/>
      <c r="C338" s="129"/>
    </row>
    <row r="339" spans="1:4" ht="17.5" x14ac:dyDescent="0.35">
      <c r="A339" s="226" t="s">
        <v>1134</v>
      </c>
      <c r="B339" s="226"/>
      <c r="C339" s="226"/>
      <c r="D339" s="226"/>
    </row>
    <row r="340" spans="1:4" x14ac:dyDescent="0.3">
      <c r="A340" s="186"/>
      <c r="B340" s="179"/>
      <c r="C340" s="129"/>
    </row>
    <row r="341" spans="1:4" x14ac:dyDescent="0.3">
      <c r="A341" s="175" t="s">
        <v>1135</v>
      </c>
      <c r="B341" s="157"/>
      <c r="C341" s="135"/>
    </row>
    <row r="342" spans="1:4" x14ac:dyDescent="0.3">
      <c r="A342" s="175" t="s">
        <v>1136</v>
      </c>
      <c r="B342" s="157"/>
      <c r="C342" s="135"/>
    </row>
    <row r="343" spans="1:4" x14ac:dyDescent="0.3">
      <c r="A343" s="175" t="s">
        <v>1137</v>
      </c>
      <c r="B343" s="157"/>
      <c r="C343" s="135"/>
    </row>
    <row r="344" spans="1:4" x14ac:dyDescent="0.3">
      <c r="A344" s="175" t="s">
        <v>1138</v>
      </c>
      <c r="B344" s="157"/>
      <c r="C344" s="135"/>
    </row>
    <row r="345" spans="1:4" x14ac:dyDescent="0.3">
      <c r="A345" s="175" t="s">
        <v>1139</v>
      </c>
      <c r="B345" s="157"/>
      <c r="C345" s="135"/>
    </row>
    <row r="346" spans="1:4" x14ac:dyDescent="0.3">
      <c r="A346" s="175" t="s">
        <v>1140</v>
      </c>
      <c r="B346" s="157"/>
      <c r="C346" s="135"/>
    </row>
    <row r="347" spans="1:4" x14ac:dyDescent="0.3">
      <c r="A347" s="175" t="s">
        <v>1141</v>
      </c>
      <c r="B347" s="157"/>
      <c r="C347" s="135"/>
    </row>
    <row r="348" spans="1:4" x14ac:dyDescent="0.3">
      <c r="A348" s="175" t="s">
        <v>1142</v>
      </c>
      <c r="B348" s="157"/>
      <c r="C348" s="135"/>
    </row>
    <row r="350" spans="1:4" ht="17.5" x14ac:dyDescent="0.35">
      <c r="A350" s="226" t="s">
        <v>1143</v>
      </c>
      <c r="B350" s="226"/>
      <c r="C350" s="226"/>
      <c r="D350" s="226"/>
    </row>
    <row r="352" spans="1:4" ht="15.5" x14ac:dyDescent="0.35">
      <c r="A352" s="187"/>
      <c r="B352" s="135" t="s">
        <v>1144</v>
      </c>
      <c r="C352" s="135"/>
      <c r="D352" s="187"/>
    </row>
    <row r="353" spans="1:4" ht="15.5" x14ac:dyDescent="0.35">
      <c r="A353" s="187"/>
      <c r="B353" s="188" t="s">
        <v>1145</v>
      </c>
      <c r="C353" s="135" t="s">
        <v>1146</v>
      </c>
      <c r="D353" s="187"/>
    </row>
    <row r="354" spans="1:4" ht="15.5" x14ac:dyDescent="0.35">
      <c r="A354" s="187"/>
      <c r="B354" s="135"/>
      <c r="C354" s="135" t="s">
        <v>1147</v>
      </c>
      <c r="D354" s="187"/>
    </row>
    <row r="355" spans="1:4" ht="15.5" x14ac:dyDescent="0.35">
      <c r="A355" s="187"/>
      <c r="B355" s="188" t="s">
        <v>1148</v>
      </c>
      <c r="C355" s="135" t="s">
        <v>1149</v>
      </c>
      <c r="D355" s="187"/>
    </row>
    <row r="356" spans="1:4" ht="15.5" x14ac:dyDescent="0.35">
      <c r="A356" s="187"/>
      <c r="B356" s="135"/>
      <c r="C356" s="135" t="s">
        <v>1150</v>
      </c>
      <c r="D356" s="187"/>
    </row>
    <row r="358" spans="1:4" ht="17.5" x14ac:dyDescent="0.35">
      <c r="A358" s="226" t="s">
        <v>1151</v>
      </c>
      <c r="B358" s="226"/>
      <c r="C358" s="226"/>
      <c r="D358" s="226"/>
    </row>
    <row r="359" spans="1:4" x14ac:dyDescent="0.3">
      <c r="B359" s="169"/>
    </row>
    <row r="360" spans="1:4" ht="15.5" x14ac:dyDescent="0.35">
      <c r="A360" s="189"/>
      <c r="B360" s="135" t="s">
        <v>1152</v>
      </c>
      <c r="C360" s="135"/>
      <c r="D360" s="189"/>
    </row>
    <row r="361" spans="1:4" ht="15.5" x14ac:dyDescent="0.35">
      <c r="A361" s="189"/>
      <c r="B361" s="135" t="s">
        <v>1153</v>
      </c>
      <c r="C361" s="135"/>
      <c r="D361" s="189"/>
    </row>
    <row r="362" spans="1:4" ht="15.5" x14ac:dyDescent="0.35">
      <c r="A362" s="189"/>
      <c r="B362" s="190" t="s">
        <v>867</v>
      </c>
      <c r="C362" s="135" t="s">
        <v>1154</v>
      </c>
      <c r="D362" s="189"/>
    </row>
    <row r="363" spans="1:4" ht="15.5" x14ac:dyDescent="0.35">
      <c r="A363" s="189"/>
      <c r="B363" s="190" t="s">
        <v>867</v>
      </c>
      <c r="C363" s="135" t="s">
        <v>1155</v>
      </c>
      <c r="D363" s="189"/>
    </row>
    <row r="364" spans="1:4" ht="15.5" x14ac:dyDescent="0.35">
      <c r="A364" s="189"/>
      <c r="B364" s="191" t="s">
        <v>1156</v>
      </c>
      <c r="C364" s="135"/>
      <c r="D364" s="189"/>
    </row>
    <row r="365" spans="1:4" ht="15.5" x14ac:dyDescent="0.35">
      <c r="A365" s="189"/>
      <c r="B365" s="192"/>
      <c r="C365" s="135" t="s">
        <v>1157</v>
      </c>
      <c r="D365" s="189"/>
    </row>
    <row r="366" spans="1:4" ht="15.5" x14ac:dyDescent="0.35">
      <c r="A366" s="189"/>
      <c r="B366" s="192"/>
      <c r="C366" s="135" t="s">
        <v>1158</v>
      </c>
      <c r="D366" s="189"/>
    </row>
    <row r="367" spans="1:4" ht="15.5" x14ac:dyDescent="0.35">
      <c r="A367" s="189"/>
      <c r="B367" s="193"/>
      <c r="C367" s="135" t="s">
        <v>1159</v>
      </c>
      <c r="D367" s="189"/>
    </row>
    <row r="368" spans="1:4" ht="15.5" x14ac:dyDescent="0.35">
      <c r="A368" s="189"/>
      <c r="B368" s="194" t="s">
        <v>1160</v>
      </c>
      <c r="C368" s="135"/>
      <c r="D368" s="189"/>
    </row>
    <row r="369" spans="1:4" ht="15.5" x14ac:dyDescent="0.35">
      <c r="A369" s="189"/>
      <c r="B369" s="135"/>
      <c r="C369" s="135" t="s">
        <v>1161</v>
      </c>
      <c r="D369" s="189"/>
    </row>
    <row r="370" spans="1:4" ht="15.5" x14ac:dyDescent="0.35">
      <c r="A370" s="189"/>
      <c r="B370" s="135"/>
      <c r="C370" s="135" t="s">
        <v>1162</v>
      </c>
      <c r="D370" s="189"/>
    </row>
    <row r="371" spans="1:4" ht="15.5" x14ac:dyDescent="0.35">
      <c r="A371" s="189"/>
      <c r="B371" s="135"/>
      <c r="C371" s="135" t="s">
        <v>1163</v>
      </c>
      <c r="D371" s="189"/>
    </row>
    <row r="372" spans="1:4" ht="15.5" x14ac:dyDescent="0.35">
      <c r="A372" s="189"/>
      <c r="B372" s="191" t="s">
        <v>1164</v>
      </c>
      <c r="C372" s="135"/>
      <c r="D372" s="189"/>
    </row>
    <row r="373" spans="1:4" ht="15.5" x14ac:dyDescent="0.35">
      <c r="A373" s="189"/>
      <c r="B373" s="135"/>
      <c r="C373" s="135" t="s">
        <v>1165</v>
      </c>
      <c r="D373" s="189"/>
    </row>
    <row r="374" spans="1:4" ht="15.5" x14ac:dyDescent="0.35">
      <c r="A374" s="189"/>
      <c r="B374" s="135"/>
      <c r="C374" s="135" t="s">
        <v>1166</v>
      </c>
      <c r="D374" s="189"/>
    </row>
    <row r="375" spans="1:4" ht="15.5" x14ac:dyDescent="0.35">
      <c r="A375" s="189"/>
      <c r="B375" s="135"/>
      <c r="C375" s="135" t="s">
        <v>1167</v>
      </c>
      <c r="D375" s="189"/>
    </row>
    <row r="376" spans="1:4" x14ac:dyDescent="0.3">
      <c r="B376" s="135"/>
      <c r="C376" s="135"/>
    </row>
  </sheetData>
  <mergeCells count="17">
    <mergeCell ref="A327:D327"/>
    <mergeCell ref="A333:D333"/>
    <mergeCell ref="A339:D339"/>
    <mergeCell ref="A350:D350"/>
    <mergeCell ref="A358:D358"/>
    <mergeCell ref="A322:D322"/>
    <mergeCell ref="A1:D1"/>
    <mergeCell ref="A3:D3"/>
    <mergeCell ref="A8:D8"/>
    <mergeCell ref="A29:D29"/>
    <mergeCell ref="A65:D65"/>
    <mergeCell ref="A77:D77"/>
    <mergeCell ref="A139:D139"/>
    <mergeCell ref="A260:C260"/>
    <mergeCell ref="A268:D268"/>
    <mergeCell ref="A311:D311"/>
    <mergeCell ref="A316:D316"/>
  </mergeCells>
  <printOptions horizontalCentered="1"/>
  <pageMargins left="0.19685039370078741" right="0.19685039370078741" top="0.39370078740157483" bottom="0.59055118110236227" header="0.31496062992125984" footer="0.11811023622047245"/>
  <pageSetup paperSize="9" firstPageNumber="2" orientation="portrait" useFirstPageNumber="1" r:id="rId1"/>
  <headerFooter alignWithMargins="0">
    <oddFooter xml:space="preserve">&amp;CPage &amp;P sur 51
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564"/>
  <sheetViews>
    <sheetView showGridLines="0" showZeros="0" zoomScaleNormal="100" zoomScaleSheetLayoutView="78" workbookViewId="0">
      <selection activeCell="D1" sqref="D1"/>
    </sheetView>
  </sheetViews>
  <sheetFormatPr baseColWidth="10" defaultColWidth="11.453125" defaultRowHeight="15.5" x14ac:dyDescent="0.35"/>
  <cols>
    <col min="1" max="1" width="8.1796875" style="7" customWidth="1"/>
    <col min="2" max="2" width="1.7265625" style="4" customWidth="1"/>
    <col min="3" max="3" width="7.7265625" style="6" customWidth="1"/>
    <col min="4" max="4" width="68" style="1" customWidth="1"/>
    <col min="5" max="5" width="8.7265625" style="3" customWidth="1"/>
    <col min="6" max="16384" width="11.453125" style="1"/>
  </cols>
  <sheetData>
    <row r="1" spans="1:7" ht="48.75" customHeight="1" x14ac:dyDescent="0.35">
      <c r="A1" s="102" t="s">
        <v>880</v>
      </c>
      <c r="B1" s="102"/>
      <c r="C1" s="102"/>
      <c r="D1" s="102"/>
      <c r="E1" s="102"/>
      <c r="F1" s="102"/>
    </row>
    <row r="2" spans="1:7" ht="23.25" customHeight="1" x14ac:dyDescent="0.35">
      <c r="A2" s="14" t="s">
        <v>877</v>
      </c>
      <c r="B2" s="15"/>
      <c r="C2" s="16"/>
      <c r="D2" s="17" t="s">
        <v>878</v>
      </c>
      <c r="E2" s="8"/>
    </row>
    <row r="3" spans="1:7" ht="38.25" customHeight="1" thickBot="1" x14ac:dyDescent="0.4">
      <c r="A3" s="9"/>
      <c r="B3" s="10"/>
      <c r="C3" s="11"/>
      <c r="D3" s="12"/>
      <c r="E3" s="13"/>
      <c r="F3" s="103" t="s">
        <v>881</v>
      </c>
    </row>
    <row r="4" spans="1:7" x14ac:dyDescent="0.35">
      <c r="A4" s="110" t="s">
        <v>861</v>
      </c>
      <c r="B4" s="238"/>
      <c r="C4" s="239"/>
      <c r="D4" s="240"/>
      <c r="E4" s="111" t="s">
        <v>862</v>
      </c>
      <c r="F4" s="112" t="s">
        <v>879</v>
      </c>
    </row>
    <row r="5" spans="1:7" ht="16" thickBot="1" x14ac:dyDescent="0.4">
      <c r="A5" s="113" t="s">
        <v>864</v>
      </c>
      <c r="B5" s="241" t="s">
        <v>865</v>
      </c>
      <c r="C5" s="242"/>
      <c r="D5" s="243"/>
      <c r="E5" s="114" t="s">
        <v>863</v>
      </c>
      <c r="F5" s="113" t="s">
        <v>868</v>
      </c>
    </row>
    <row r="6" spans="1:7" s="2" customFormat="1" ht="12" customHeight="1" x14ac:dyDescent="0.3">
      <c r="A6" s="18"/>
      <c r="B6" s="19"/>
      <c r="C6" s="20"/>
      <c r="D6" s="21"/>
      <c r="E6" s="22"/>
      <c r="F6" s="23"/>
      <c r="G6" s="5"/>
    </row>
    <row r="7" spans="1:7" s="28" customFormat="1" ht="20.149999999999999" customHeight="1" x14ac:dyDescent="0.25">
      <c r="A7" s="25"/>
      <c r="B7" s="232" t="s">
        <v>227</v>
      </c>
      <c r="C7" s="233"/>
      <c r="D7" s="234"/>
      <c r="E7" s="26"/>
      <c r="F7" s="97"/>
      <c r="G7" s="27"/>
    </row>
    <row r="8" spans="1:7" s="28" customFormat="1" ht="15" customHeight="1" x14ac:dyDescent="0.25">
      <c r="A8" s="25"/>
      <c r="B8" s="29"/>
      <c r="C8" s="30"/>
      <c r="D8" s="31"/>
      <c r="E8" s="26"/>
      <c r="F8" s="97"/>
      <c r="G8" s="27"/>
    </row>
    <row r="9" spans="1:7" s="28" customFormat="1" ht="15" customHeight="1" x14ac:dyDescent="0.25">
      <c r="A9" s="25"/>
      <c r="B9" s="235" t="s">
        <v>742</v>
      </c>
      <c r="C9" s="236"/>
      <c r="D9" s="237"/>
      <c r="E9" s="98"/>
      <c r="F9" s="97"/>
      <c r="G9" s="27"/>
    </row>
    <row r="10" spans="1:7" s="28" customFormat="1" ht="15" customHeight="1" x14ac:dyDescent="0.25">
      <c r="A10" s="25"/>
      <c r="B10" s="87"/>
      <c r="C10" s="86"/>
      <c r="D10" s="85"/>
      <c r="E10" s="98"/>
      <c r="F10" s="97"/>
      <c r="G10" s="27"/>
    </row>
    <row r="11" spans="1:7" s="28" customFormat="1" ht="15" customHeight="1" x14ac:dyDescent="0.25">
      <c r="A11" s="25"/>
      <c r="B11" s="96" t="s">
        <v>866</v>
      </c>
      <c r="C11" s="84" t="s">
        <v>728</v>
      </c>
      <c r="D11" s="83"/>
      <c r="E11" s="98"/>
      <c r="F11" s="97"/>
      <c r="G11" s="27"/>
    </row>
    <row r="12" spans="1:7" s="28" customFormat="1" ht="15" customHeight="1" x14ac:dyDescent="0.25">
      <c r="A12" s="82">
        <v>1</v>
      </c>
      <c r="B12" s="96"/>
      <c r="C12" s="81" t="s">
        <v>867</v>
      </c>
      <c r="D12" s="80" t="s">
        <v>729</v>
      </c>
      <c r="E12" s="98" t="s">
        <v>730</v>
      </c>
      <c r="F12" s="101"/>
      <c r="G12" s="27"/>
    </row>
    <row r="13" spans="1:7" s="28" customFormat="1" ht="15" customHeight="1" x14ac:dyDescent="0.25">
      <c r="A13" s="79" t="str">
        <f>IF(E13&gt;0,COUNT($A$6:A12)+1,"")</f>
        <v/>
      </c>
      <c r="B13" s="96"/>
      <c r="C13" s="84"/>
      <c r="D13" s="80" t="s">
        <v>731</v>
      </c>
      <c r="E13" s="96"/>
      <c r="F13" s="101"/>
      <c r="G13" s="27"/>
    </row>
    <row r="14" spans="1:7" s="28" customFormat="1" ht="15" customHeight="1" x14ac:dyDescent="0.25">
      <c r="A14" s="79" t="str">
        <f>IF(E14&gt;0,COUNT($A$6:A13)+1,"")</f>
        <v/>
      </c>
      <c r="B14" s="96"/>
      <c r="C14" s="84"/>
      <c r="D14" s="80" t="s">
        <v>732</v>
      </c>
      <c r="E14" s="96"/>
      <c r="F14" s="101"/>
      <c r="G14" s="27"/>
    </row>
    <row r="15" spans="1:7" s="28" customFormat="1" ht="15" customHeight="1" x14ac:dyDescent="0.25">
      <c r="A15" s="82">
        <f>IF(E15&gt;0,COUNT($A$6:A14)+1,"")</f>
        <v>2</v>
      </c>
      <c r="B15" s="96"/>
      <c r="C15" s="81" t="s">
        <v>867</v>
      </c>
      <c r="D15" s="80" t="s">
        <v>733</v>
      </c>
      <c r="E15" s="96" t="s">
        <v>730</v>
      </c>
      <c r="F15" s="101"/>
      <c r="G15" s="27"/>
    </row>
    <row r="16" spans="1:7" s="28" customFormat="1" ht="15" customHeight="1" x14ac:dyDescent="0.25">
      <c r="A16" s="82" t="str">
        <f>IF(E16&gt;0,COUNT($A$6:A15)+1,"")</f>
        <v/>
      </c>
      <c r="B16" s="96"/>
      <c r="C16" s="84"/>
      <c r="D16" s="80" t="s">
        <v>734</v>
      </c>
      <c r="E16" s="96"/>
      <c r="F16" s="101"/>
      <c r="G16" s="27"/>
    </row>
    <row r="17" spans="1:7" s="28" customFormat="1" ht="15" customHeight="1" x14ac:dyDescent="0.25">
      <c r="A17" s="82">
        <f>IF(E17&gt;0,COUNT($A$6:A16)+1,"")</f>
        <v>3</v>
      </c>
      <c r="B17" s="96"/>
      <c r="C17" s="81" t="s">
        <v>867</v>
      </c>
      <c r="D17" s="80" t="s">
        <v>735</v>
      </c>
      <c r="E17" s="96" t="s">
        <v>730</v>
      </c>
      <c r="F17" s="101"/>
      <c r="G17" s="27"/>
    </row>
    <row r="18" spans="1:7" s="28" customFormat="1" ht="15" customHeight="1" x14ac:dyDescent="0.25">
      <c r="A18" s="82">
        <f>IF(E18&gt;0,COUNT($A$6:A17)+1,"")</f>
        <v>4</v>
      </c>
      <c r="B18" s="96"/>
      <c r="C18" s="81" t="s">
        <v>867</v>
      </c>
      <c r="D18" s="80" t="s">
        <v>736</v>
      </c>
      <c r="E18" s="96" t="s">
        <v>730</v>
      </c>
      <c r="F18" s="101"/>
      <c r="G18" s="27"/>
    </row>
    <row r="19" spans="1:7" s="28" customFormat="1" ht="15" customHeight="1" x14ac:dyDescent="0.25">
      <c r="A19" s="82">
        <f>IF(E19&gt;0,COUNT($A$6:A18)+1,"")</f>
        <v>5</v>
      </c>
      <c r="B19" s="96"/>
      <c r="C19" s="81" t="s">
        <v>867</v>
      </c>
      <c r="D19" s="80" t="s">
        <v>737</v>
      </c>
      <c r="E19" s="96" t="s">
        <v>730</v>
      </c>
      <c r="F19" s="101"/>
      <c r="G19" s="27"/>
    </row>
    <row r="20" spans="1:7" s="28" customFormat="1" ht="15" customHeight="1" x14ac:dyDescent="0.25">
      <c r="A20" s="82">
        <f>IF(E20&gt;0,COUNT($A$6:A19)+1,"")</f>
        <v>6</v>
      </c>
      <c r="B20" s="96"/>
      <c r="C20" s="81" t="s">
        <v>867</v>
      </c>
      <c r="D20" s="80" t="s">
        <v>738</v>
      </c>
      <c r="E20" s="96" t="s">
        <v>730</v>
      </c>
      <c r="F20" s="101"/>
      <c r="G20" s="27"/>
    </row>
    <row r="21" spans="1:7" s="28" customFormat="1" ht="15" customHeight="1" x14ac:dyDescent="0.25">
      <c r="A21" s="82" t="str">
        <f>IF(E21&gt;0,COUNT($A$6:A20)+1,"")</f>
        <v/>
      </c>
      <c r="B21" s="96"/>
      <c r="C21" s="84"/>
      <c r="D21" s="80" t="s">
        <v>739</v>
      </c>
      <c r="E21" s="96"/>
      <c r="F21" s="101"/>
      <c r="G21" s="27"/>
    </row>
    <row r="22" spans="1:7" s="28" customFormat="1" ht="15" customHeight="1" x14ac:dyDescent="0.25">
      <c r="A22" s="82">
        <f>IF(E22&gt;0,COUNT($A$6:A21)+1,"")</f>
        <v>7</v>
      </c>
      <c r="B22" s="96"/>
      <c r="C22" s="81" t="s">
        <v>867</v>
      </c>
      <c r="D22" s="80" t="s">
        <v>594</v>
      </c>
      <c r="E22" s="96" t="s">
        <v>870</v>
      </c>
      <c r="F22" s="101"/>
      <c r="G22" s="27"/>
    </row>
    <row r="23" spans="1:7" s="28" customFormat="1" ht="15" customHeight="1" x14ac:dyDescent="0.25">
      <c r="A23" s="82">
        <f>IF(E23&gt;0,COUNT($A$6:A22)+1,"")</f>
        <v>8</v>
      </c>
      <c r="B23" s="96"/>
      <c r="C23" s="81" t="s">
        <v>867</v>
      </c>
      <c r="D23" s="80" t="s">
        <v>595</v>
      </c>
      <c r="E23" s="96" t="s">
        <v>870</v>
      </c>
      <c r="F23" s="101"/>
      <c r="G23" s="27"/>
    </row>
    <row r="24" spans="1:7" s="28" customFormat="1" ht="15" customHeight="1" x14ac:dyDescent="0.25">
      <c r="A24" s="82" t="str">
        <f>IF(E24&gt;0,COUNT($A$6:A23)+1,"")</f>
        <v/>
      </c>
      <c r="B24" s="29"/>
      <c r="C24" s="30"/>
      <c r="D24" s="31"/>
      <c r="E24" s="95"/>
      <c r="F24" s="94"/>
      <c r="G24" s="27"/>
    </row>
    <row r="25" spans="1:7" s="28" customFormat="1" ht="15" customHeight="1" x14ac:dyDescent="0.25">
      <c r="A25" s="82" t="str">
        <f>IF(E25&gt;0,COUNT($A$6:A24)+1,"")</f>
        <v/>
      </c>
      <c r="B25" s="29"/>
      <c r="C25" s="30"/>
      <c r="D25" s="31"/>
      <c r="E25" s="95"/>
      <c r="F25" s="94"/>
      <c r="G25" s="27"/>
    </row>
    <row r="26" spans="1:7" s="28" customFormat="1" ht="15" customHeight="1" x14ac:dyDescent="0.25">
      <c r="A26" s="82" t="str">
        <f>IF(E26&gt;0,COUNT($A$6:A25)+1,"")</f>
        <v/>
      </c>
      <c r="B26" s="29"/>
      <c r="C26" s="30"/>
      <c r="D26" s="31"/>
      <c r="E26" s="95"/>
      <c r="F26" s="94"/>
      <c r="G26" s="27"/>
    </row>
    <row r="27" spans="1:7" s="28" customFormat="1" ht="15" customHeight="1" x14ac:dyDescent="0.25">
      <c r="A27" s="82" t="str">
        <f>IF(E27&gt;0,COUNT($A$6:A26)+1,"")</f>
        <v/>
      </c>
      <c r="B27" s="235" t="s">
        <v>2</v>
      </c>
      <c r="C27" s="236"/>
      <c r="D27" s="237"/>
      <c r="E27" s="96"/>
      <c r="F27" s="94"/>
      <c r="G27" s="27"/>
    </row>
    <row r="28" spans="1:7" s="28" customFormat="1" ht="15" customHeight="1" x14ac:dyDescent="0.25">
      <c r="A28" s="82" t="str">
        <f>IF(E28&gt;0,COUNT($A$6:A27)+1,"")</f>
        <v/>
      </c>
      <c r="B28" s="87"/>
      <c r="C28" s="86"/>
      <c r="D28" s="85"/>
      <c r="E28" s="96"/>
      <c r="F28" s="94"/>
      <c r="G28" s="27"/>
    </row>
    <row r="29" spans="1:7" s="28" customFormat="1" ht="15" customHeight="1" x14ac:dyDescent="0.25">
      <c r="A29" s="82" t="str">
        <f>IF(E29&gt;0,COUNT($A$6:A28)+1,"")</f>
        <v/>
      </c>
      <c r="B29" s="96" t="s">
        <v>866</v>
      </c>
      <c r="C29" s="84" t="s">
        <v>3</v>
      </c>
      <c r="D29" s="85"/>
      <c r="E29" s="96"/>
      <c r="F29" s="94"/>
      <c r="G29" s="27"/>
    </row>
    <row r="30" spans="1:7" s="28" customFormat="1" ht="15" customHeight="1" x14ac:dyDescent="0.25">
      <c r="A30" s="82" t="str">
        <f>IF(E30&gt;0,COUNT($A$6:A29)+1,"")</f>
        <v/>
      </c>
      <c r="B30" s="78"/>
      <c r="C30" s="84" t="s">
        <v>4</v>
      </c>
      <c r="D30" s="77"/>
      <c r="E30" s="96"/>
      <c r="F30" s="94"/>
      <c r="G30" s="27"/>
    </row>
    <row r="31" spans="1:7" s="28" customFormat="1" ht="15" customHeight="1" x14ac:dyDescent="0.25">
      <c r="A31" s="82" t="str">
        <f>IF(E31&gt;0,COUNT($A$6:A30)+1,"")</f>
        <v/>
      </c>
      <c r="B31" s="78"/>
      <c r="C31" s="84" t="s">
        <v>5</v>
      </c>
      <c r="D31" s="77"/>
      <c r="E31" s="96"/>
      <c r="F31" s="94"/>
      <c r="G31" s="27"/>
    </row>
    <row r="32" spans="1:7" s="28" customFormat="1" ht="15" customHeight="1" x14ac:dyDescent="0.25">
      <c r="A32" s="82" t="str">
        <f>IF(E32&gt;0,COUNT($A$6:A31)+1,"")</f>
        <v/>
      </c>
      <c r="B32" s="78"/>
      <c r="C32" s="76"/>
      <c r="D32" s="77"/>
      <c r="E32" s="96"/>
      <c r="F32" s="94"/>
      <c r="G32" s="27"/>
    </row>
    <row r="33" spans="1:7" s="28" customFormat="1" ht="15" customHeight="1" x14ac:dyDescent="0.25">
      <c r="A33" s="82" t="str">
        <f>IF(E33&gt;0,COUNT($A$6:A32)+1,"")</f>
        <v/>
      </c>
      <c r="B33" s="96" t="s">
        <v>866</v>
      </c>
      <c r="C33" s="84" t="s">
        <v>6</v>
      </c>
      <c r="D33" s="80"/>
      <c r="E33" s="96"/>
      <c r="F33" s="94"/>
      <c r="G33" s="27"/>
    </row>
    <row r="34" spans="1:7" s="28" customFormat="1" ht="15" customHeight="1" x14ac:dyDescent="0.25">
      <c r="A34" s="82" t="str">
        <f>IF(E34&gt;0,COUNT($A$6:A33)+1,"")</f>
        <v/>
      </c>
      <c r="B34" s="78"/>
      <c r="C34" s="76"/>
      <c r="D34" s="77"/>
      <c r="E34" s="96"/>
      <c r="F34" s="94"/>
      <c r="G34" s="27"/>
    </row>
    <row r="35" spans="1:7" s="28" customFormat="1" ht="15" customHeight="1" x14ac:dyDescent="0.25">
      <c r="A35" s="82" t="str">
        <f>IF(E35&gt;0,COUNT($A$6:A34)+1,"")</f>
        <v/>
      </c>
      <c r="B35" s="78"/>
      <c r="C35" s="75" t="s">
        <v>7</v>
      </c>
      <c r="D35" s="77"/>
      <c r="E35" s="96"/>
      <c r="F35" s="94"/>
      <c r="G35" s="27"/>
    </row>
    <row r="36" spans="1:7" s="28" customFormat="1" ht="15" customHeight="1" x14ac:dyDescent="0.25">
      <c r="A36" s="82">
        <f>IF(E36&gt;0,COUNT($A$6:A35)+1,"")</f>
        <v>9</v>
      </c>
      <c r="B36" s="78"/>
      <c r="C36" s="84"/>
      <c r="D36" s="77" t="s">
        <v>853</v>
      </c>
      <c r="E36" s="96" t="s">
        <v>860</v>
      </c>
      <c r="F36" s="101"/>
      <c r="G36" s="27"/>
    </row>
    <row r="37" spans="1:7" s="28" customFormat="1" ht="15" customHeight="1" x14ac:dyDescent="0.25">
      <c r="A37" s="82">
        <f>IF(E37&gt;0,COUNT($A$6:A36)+1,"")</f>
        <v>10</v>
      </c>
      <c r="B37" s="78"/>
      <c r="C37" s="84" t="s">
        <v>8</v>
      </c>
      <c r="D37" s="77" t="s">
        <v>854</v>
      </c>
      <c r="E37" s="96" t="s">
        <v>860</v>
      </c>
      <c r="F37" s="101"/>
      <c r="G37" s="27"/>
    </row>
    <row r="38" spans="1:7" s="28" customFormat="1" ht="15" customHeight="1" x14ac:dyDescent="0.25">
      <c r="A38" s="82">
        <f>IF(E38&gt;0,COUNT($A$6:A37)+1,"")</f>
        <v>11</v>
      </c>
      <c r="B38" s="78"/>
      <c r="C38" s="84" t="s">
        <v>9</v>
      </c>
      <c r="D38" s="77" t="s">
        <v>852</v>
      </c>
      <c r="E38" s="96" t="s">
        <v>860</v>
      </c>
      <c r="F38" s="101"/>
      <c r="G38" s="27"/>
    </row>
    <row r="39" spans="1:7" s="28" customFormat="1" ht="15" customHeight="1" x14ac:dyDescent="0.25">
      <c r="A39" s="82">
        <f>IF(E39&gt;0,COUNT($A$6:A38)+1,"")</f>
        <v>12</v>
      </c>
      <c r="B39" s="78"/>
      <c r="C39" s="84" t="s">
        <v>9</v>
      </c>
      <c r="D39" s="77" t="s">
        <v>10</v>
      </c>
      <c r="E39" s="96" t="s">
        <v>860</v>
      </c>
      <c r="F39" s="101"/>
      <c r="G39" s="27"/>
    </row>
    <row r="40" spans="1:7" s="28" customFormat="1" ht="15" customHeight="1" x14ac:dyDescent="0.25">
      <c r="A40" s="82" t="str">
        <f>IF(E40&gt;0,COUNT($A$6:A39)+1,"")</f>
        <v/>
      </c>
      <c r="B40" s="78"/>
      <c r="C40" s="76"/>
      <c r="D40" s="83"/>
      <c r="E40" s="96"/>
      <c r="F40" s="101"/>
      <c r="G40" s="27"/>
    </row>
    <row r="41" spans="1:7" s="28" customFormat="1" ht="15" customHeight="1" x14ac:dyDescent="0.25">
      <c r="A41" s="82" t="str">
        <f>IF(E41&gt;0,COUNT($A$6:A40)+1,"")</f>
        <v/>
      </c>
      <c r="B41" s="78"/>
      <c r="C41" s="75" t="s">
        <v>11</v>
      </c>
      <c r="D41" s="83"/>
      <c r="E41" s="96"/>
      <c r="F41" s="101"/>
      <c r="G41" s="27"/>
    </row>
    <row r="42" spans="1:7" s="28" customFormat="1" ht="15" customHeight="1" x14ac:dyDescent="0.25">
      <c r="A42" s="82">
        <f>IF(E42&gt;0,COUNT($A$6:A41)+1,"")</f>
        <v>13</v>
      </c>
      <c r="B42" s="78"/>
      <c r="C42" s="84"/>
      <c r="D42" s="77" t="s">
        <v>12</v>
      </c>
      <c r="E42" s="96" t="s">
        <v>860</v>
      </c>
      <c r="F42" s="101"/>
      <c r="G42" s="27"/>
    </row>
    <row r="43" spans="1:7" s="28" customFormat="1" ht="15" customHeight="1" x14ac:dyDescent="0.25">
      <c r="A43" s="82">
        <f>IF(E43&gt;0,COUNT($A$6:A42)+1,"")</f>
        <v>14</v>
      </c>
      <c r="B43" s="78"/>
      <c r="C43" s="84"/>
      <c r="D43" s="77" t="s">
        <v>13</v>
      </c>
      <c r="E43" s="96" t="s">
        <v>860</v>
      </c>
      <c r="F43" s="101"/>
      <c r="G43" s="27"/>
    </row>
    <row r="44" spans="1:7" s="28" customFormat="1" ht="15" customHeight="1" x14ac:dyDescent="0.25">
      <c r="A44" s="82">
        <f>IF(E44&gt;0,COUNT($A$6:A43)+1,"")</f>
        <v>15</v>
      </c>
      <c r="B44" s="78"/>
      <c r="C44" s="84"/>
      <c r="D44" s="77" t="s">
        <v>14</v>
      </c>
      <c r="E44" s="96" t="s">
        <v>860</v>
      </c>
      <c r="F44" s="101"/>
      <c r="G44" s="27"/>
    </row>
    <row r="45" spans="1:7" s="28" customFormat="1" ht="15" customHeight="1" x14ac:dyDescent="0.25">
      <c r="A45" s="82" t="str">
        <f>IF(E45&gt;0,COUNT($A$6:A44)+1,"")</f>
        <v/>
      </c>
      <c r="B45" s="78"/>
      <c r="C45" s="76"/>
      <c r="D45" s="77"/>
      <c r="E45" s="96"/>
      <c r="F45" s="101"/>
      <c r="G45" s="27"/>
    </row>
    <row r="46" spans="1:7" s="28" customFormat="1" ht="15" customHeight="1" x14ac:dyDescent="0.25">
      <c r="A46" s="82" t="str">
        <f>IF(E46&gt;0,COUNT($A$6:A45)+1,"")</f>
        <v/>
      </c>
      <c r="B46" s="78"/>
      <c r="C46" s="75" t="s">
        <v>15</v>
      </c>
      <c r="D46" s="77"/>
      <c r="E46" s="96"/>
      <c r="F46" s="101"/>
      <c r="G46" s="27"/>
    </row>
    <row r="47" spans="1:7" s="28" customFormat="1" ht="15" customHeight="1" x14ac:dyDescent="0.25">
      <c r="A47" s="82">
        <f>IF(E47&gt;0,COUNT($A$6:A46)+1,"")</f>
        <v>16</v>
      </c>
      <c r="B47" s="78"/>
      <c r="C47" s="84"/>
      <c r="D47" s="77" t="s">
        <v>16</v>
      </c>
      <c r="E47" s="96" t="s">
        <v>860</v>
      </c>
      <c r="F47" s="101"/>
      <c r="G47" s="27"/>
    </row>
    <row r="48" spans="1:7" s="28" customFormat="1" ht="15" customHeight="1" x14ac:dyDescent="0.25">
      <c r="A48" s="82">
        <f>IF(E48&gt;0,COUNT($A$6:A47)+1,"")</f>
        <v>17</v>
      </c>
      <c r="B48" s="78"/>
      <c r="C48" s="84"/>
      <c r="D48" s="77" t="s">
        <v>17</v>
      </c>
      <c r="E48" s="96" t="s">
        <v>860</v>
      </c>
      <c r="F48" s="101"/>
      <c r="G48" s="27"/>
    </row>
    <row r="49" spans="1:7" s="28" customFormat="1" ht="15" customHeight="1" x14ac:dyDescent="0.25">
      <c r="A49" s="82">
        <f>IF(E49&gt;0,COUNT($A$6:A48)+1,"")</f>
        <v>18</v>
      </c>
      <c r="B49" s="78"/>
      <c r="C49" s="84"/>
      <c r="D49" s="77" t="s">
        <v>18</v>
      </c>
      <c r="E49" s="96" t="s">
        <v>860</v>
      </c>
      <c r="F49" s="101"/>
      <c r="G49" s="27"/>
    </row>
    <row r="50" spans="1:7" s="28" customFormat="1" ht="15" customHeight="1" x14ac:dyDescent="0.25">
      <c r="A50" s="82" t="str">
        <f>IF(E50&gt;0,COUNT($A$6:A49)+1,"")</f>
        <v/>
      </c>
      <c r="B50" s="78"/>
      <c r="C50" s="76"/>
      <c r="D50" s="77"/>
      <c r="E50" s="96"/>
      <c r="F50" s="101"/>
      <c r="G50" s="27"/>
    </row>
    <row r="51" spans="1:7" s="28" customFormat="1" ht="15" customHeight="1" x14ac:dyDescent="0.25">
      <c r="A51" s="82" t="str">
        <f>IF(E51&gt;0,COUNT($A$6:A50)+1,"")</f>
        <v/>
      </c>
      <c r="B51" s="78"/>
      <c r="C51" s="75" t="s">
        <v>19</v>
      </c>
      <c r="D51" s="77"/>
      <c r="E51" s="96"/>
      <c r="F51" s="101"/>
      <c r="G51" s="27"/>
    </row>
    <row r="52" spans="1:7" s="28" customFormat="1" ht="15" customHeight="1" x14ac:dyDescent="0.25">
      <c r="A52" s="82">
        <f>IF(E52&gt;0,COUNT($A$6:A51)+1,"")</f>
        <v>19</v>
      </c>
      <c r="B52" s="78"/>
      <c r="C52" s="84"/>
      <c r="D52" s="77" t="s">
        <v>20</v>
      </c>
      <c r="E52" s="96" t="s">
        <v>860</v>
      </c>
      <c r="F52" s="101"/>
      <c r="G52" s="27"/>
    </row>
    <row r="53" spans="1:7" s="28" customFormat="1" ht="15" customHeight="1" x14ac:dyDescent="0.25">
      <c r="A53" s="82">
        <f>IF(E53&gt;0,COUNT($A$6:A52)+1,"")</f>
        <v>20</v>
      </c>
      <c r="B53" s="78"/>
      <c r="C53" s="84"/>
      <c r="D53" s="77" t="s">
        <v>21</v>
      </c>
      <c r="E53" s="96" t="s">
        <v>860</v>
      </c>
      <c r="F53" s="101"/>
      <c r="G53" s="27"/>
    </row>
    <row r="54" spans="1:7" s="28" customFormat="1" ht="15" customHeight="1" x14ac:dyDescent="0.25">
      <c r="A54" s="82" t="str">
        <f>IF(E54&gt;0,COUNT($A$6:A53)+1,"")</f>
        <v/>
      </c>
      <c r="B54" s="74"/>
      <c r="C54" s="76"/>
      <c r="D54" s="80"/>
      <c r="E54" s="96"/>
      <c r="F54" s="94"/>
      <c r="G54" s="27"/>
    </row>
    <row r="55" spans="1:7" s="28" customFormat="1" ht="15" customHeight="1" x14ac:dyDescent="0.25">
      <c r="A55" s="82" t="str">
        <f>IF(E55&gt;0,COUNT($A$6:A54)+1,"")</f>
        <v/>
      </c>
      <c r="B55" s="96" t="s">
        <v>866</v>
      </c>
      <c r="C55" s="84" t="s">
        <v>22</v>
      </c>
      <c r="D55" s="77"/>
      <c r="E55" s="96"/>
      <c r="F55" s="94"/>
      <c r="G55" s="27"/>
    </row>
    <row r="56" spans="1:7" s="28" customFormat="1" ht="15" customHeight="1" x14ac:dyDescent="0.25">
      <c r="A56" s="82" t="str">
        <f>IF(E56&gt;0,COUNT($A$6:A55)+1,"")</f>
        <v/>
      </c>
      <c r="B56" s="78"/>
      <c r="C56" s="76"/>
      <c r="D56" s="77"/>
      <c r="E56" s="96"/>
      <c r="F56" s="94"/>
      <c r="G56" s="27"/>
    </row>
    <row r="57" spans="1:7" s="28" customFormat="1" ht="15" customHeight="1" x14ac:dyDescent="0.25">
      <c r="A57" s="82">
        <f>IF(E57&gt;0,COUNT($A$6:A56)+1,"")</f>
        <v>21</v>
      </c>
      <c r="B57" s="78"/>
      <c r="C57" s="84"/>
      <c r="D57" s="80" t="s">
        <v>23</v>
      </c>
      <c r="E57" s="96" t="s">
        <v>870</v>
      </c>
      <c r="F57" s="101"/>
      <c r="G57" s="27"/>
    </row>
    <row r="58" spans="1:7" s="28" customFormat="1" ht="15" customHeight="1" x14ac:dyDescent="0.25">
      <c r="A58" s="82">
        <f>IF(E58&gt;0,COUNT($A$6:A57)+1,"")</f>
        <v>22</v>
      </c>
      <c r="B58" s="78"/>
      <c r="C58" s="84"/>
      <c r="D58" s="80" t="s">
        <v>24</v>
      </c>
      <c r="E58" s="96" t="s">
        <v>870</v>
      </c>
      <c r="F58" s="101"/>
      <c r="G58" s="27"/>
    </row>
    <row r="59" spans="1:7" s="28" customFormat="1" ht="15" customHeight="1" x14ac:dyDescent="0.25">
      <c r="A59" s="82">
        <f>IF(E59&gt;0,COUNT($A$6:A58)+1,"")</f>
        <v>23</v>
      </c>
      <c r="B59" s="78"/>
      <c r="C59" s="84"/>
      <c r="D59" s="80" t="s">
        <v>25</v>
      </c>
      <c r="E59" s="96" t="s">
        <v>870</v>
      </c>
      <c r="F59" s="101"/>
      <c r="G59" s="27"/>
    </row>
    <row r="60" spans="1:7" s="28" customFormat="1" ht="15" customHeight="1" x14ac:dyDescent="0.25">
      <c r="A60" s="82">
        <f>IF(E60&gt;0,COUNT($A$6:A59)+1,"")</f>
        <v>24</v>
      </c>
      <c r="B60" s="78"/>
      <c r="C60" s="84"/>
      <c r="D60" s="80" t="s">
        <v>26</v>
      </c>
      <c r="E60" s="96" t="s">
        <v>870</v>
      </c>
      <c r="F60" s="101"/>
      <c r="G60" s="27"/>
    </row>
    <row r="61" spans="1:7" s="28" customFormat="1" ht="15" customHeight="1" x14ac:dyDescent="0.25">
      <c r="A61" s="82" t="str">
        <f>IF(E61&gt;0,COUNT($A$6:A60)+1,"")</f>
        <v/>
      </c>
      <c r="B61" s="78"/>
      <c r="C61" s="84"/>
      <c r="D61" s="80"/>
      <c r="E61" s="96"/>
      <c r="F61" s="94"/>
      <c r="G61" s="27"/>
    </row>
    <row r="62" spans="1:7" s="28" customFormat="1" ht="15" customHeight="1" x14ac:dyDescent="0.25">
      <c r="A62" s="82" t="str">
        <f>IF(E62&gt;0,COUNT($A$6:A61)+1,"")</f>
        <v/>
      </c>
      <c r="B62" s="96" t="s">
        <v>866</v>
      </c>
      <c r="C62" s="84" t="s">
        <v>27</v>
      </c>
      <c r="D62" s="77"/>
      <c r="E62" s="96"/>
      <c r="F62" s="94"/>
      <c r="G62" s="27"/>
    </row>
    <row r="63" spans="1:7" s="28" customFormat="1" ht="15" customHeight="1" x14ac:dyDescent="0.25">
      <c r="A63" s="82">
        <f>IF(E63&gt;0,COUNT($A$6:A62)+1,"")</f>
        <v>25</v>
      </c>
      <c r="B63" s="78"/>
      <c r="C63" s="84" t="s">
        <v>28</v>
      </c>
      <c r="D63" s="77"/>
      <c r="E63" s="96" t="s">
        <v>870</v>
      </c>
      <c r="F63" s="101"/>
      <c r="G63" s="27"/>
    </row>
    <row r="64" spans="1:7" s="28" customFormat="1" ht="15" customHeight="1" x14ac:dyDescent="0.25">
      <c r="A64" s="82" t="str">
        <f>IF(E64&gt;0,COUNT($A$6:A63)+1,"")</f>
        <v/>
      </c>
      <c r="B64" s="78"/>
      <c r="C64" s="84"/>
      <c r="D64" s="77"/>
      <c r="E64" s="96"/>
      <c r="F64" s="94"/>
      <c r="G64" s="27"/>
    </row>
    <row r="65" spans="1:7" s="28" customFormat="1" ht="15" customHeight="1" x14ac:dyDescent="0.25">
      <c r="A65" s="82">
        <f>IF(E65&gt;0,COUNT($A$6:A64)+1,"")</f>
        <v>26</v>
      </c>
      <c r="B65" s="96" t="s">
        <v>866</v>
      </c>
      <c r="C65" s="84" t="s">
        <v>29</v>
      </c>
      <c r="D65" s="77"/>
      <c r="E65" s="96" t="s">
        <v>860</v>
      </c>
      <c r="F65" s="101"/>
      <c r="G65" s="27"/>
    </row>
    <row r="66" spans="1:7" s="28" customFormat="1" ht="15" customHeight="1" x14ac:dyDescent="0.25">
      <c r="A66" s="82" t="str">
        <f>IF(E66&gt;0,COUNT($A$6:A65)+1,"")</f>
        <v/>
      </c>
      <c r="B66" s="78"/>
      <c r="C66" s="76"/>
      <c r="D66" s="77"/>
      <c r="E66" s="96"/>
      <c r="F66" s="94"/>
      <c r="G66" s="27"/>
    </row>
    <row r="67" spans="1:7" s="28" customFormat="1" ht="15" customHeight="1" x14ac:dyDescent="0.25">
      <c r="A67" s="82" t="str">
        <f>IF(E67&gt;0,COUNT($A$6:A66)+1,"")</f>
        <v/>
      </c>
      <c r="B67" s="96" t="s">
        <v>866</v>
      </c>
      <c r="C67" s="84" t="s">
        <v>30</v>
      </c>
      <c r="D67" s="77"/>
      <c r="E67" s="96"/>
      <c r="F67" s="94"/>
      <c r="G67" s="27"/>
    </row>
    <row r="68" spans="1:7" s="28" customFormat="1" ht="15" customHeight="1" x14ac:dyDescent="0.25">
      <c r="A68" s="82" t="str">
        <f>IF(E68&gt;0,COUNT($A$6:A67)+1,"")</f>
        <v/>
      </c>
      <c r="B68" s="78"/>
      <c r="C68" s="84" t="s">
        <v>31</v>
      </c>
      <c r="D68" s="77"/>
      <c r="E68" s="96"/>
      <c r="F68" s="94"/>
      <c r="G68" s="27"/>
    </row>
    <row r="69" spans="1:7" s="28" customFormat="1" ht="15" customHeight="1" x14ac:dyDescent="0.25">
      <c r="A69" s="82" t="str">
        <f>IF(E69&gt;0,COUNT($A$6:A68)+1,"")</f>
        <v/>
      </c>
      <c r="B69" s="78"/>
      <c r="C69" s="84" t="s">
        <v>32</v>
      </c>
      <c r="D69" s="77"/>
      <c r="E69" s="96"/>
      <c r="F69" s="94"/>
      <c r="G69" s="27"/>
    </row>
    <row r="70" spans="1:7" s="28" customFormat="1" ht="15" customHeight="1" x14ac:dyDescent="0.25">
      <c r="A70" s="82" t="str">
        <f>IF(E70&gt;0,COUNT($A$6:A69)+1,"")</f>
        <v/>
      </c>
      <c r="B70" s="78"/>
      <c r="C70" s="75" t="s">
        <v>33</v>
      </c>
      <c r="D70" s="77"/>
      <c r="E70" s="96"/>
      <c r="F70" s="94"/>
      <c r="G70" s="27"/>
    </row>
    <row r="71" spans="1:7" s="28" customFormat="1" ht="15" customHeight="1" x14ac:dyDescent="0.25">
      <c r="A71" s="82" t="str">
        <f>IF(E71&gt;0,COUNT($A$6:A70)+1,"")</f>
        <v/>
      </c>
      <c r="B71" s="78"/>
      <c r="C71" s="84"/>
      <c r="D71" s="77"/>
      <c r="E71" s="96"/>
      <c r="F71" s="94"/>
      <c r="G71" s="27"/>
    </row>
    <row r="72" spans="1:7" s="28" customFormat="1" ht="15" customHeight="1" x14ac:dyDescent="0.25">
      <c r="A72" s="82" t="str">
        <f>IF(E72&gt;0,COUNT($A$6:A71)+1,"")</f>
        <v/>
      </c>
      <c r="B72" s="78"/>
      <c r="C72" s="84"/>
      <c r="D72" s="77"/>
      <c r="E72" s="96"/>
      <c r="F72" s="94"/>
      <c r="G72" s="27"/>
    </row>
    <row r="73" spans="1:7" s="28" customFormat="1" ht="15" customHeight="1" x14ac:dyDescent="0.25">
      <c r="A73" s="82" t="str">
        <f>IF(E73&gt;0,COUNT($A$6:A72)+1,"")</f>
        <v/>
      </c>
      <c r="B73" s="235" t="s">
        <v>34</v>
      </c>
      <c r="C73" s="236"/>
      <c r="D73" s="237"/>
      <c r="E73" s="96"/>
      <c r="F73" s="94"/>
      <c r="G73" s="27"/>
    </row>
    <row r="74" spans="1:7" s="28" customFormat="1" ht="15" customHeight="1" x14ac:dyDescent="0.25">
      <c r="A74" s="82" t="str">
        <f>IF(E74&gt;0,COUNT($A$6:A73)+1,"")</f>
        <v/>
      </c>
      <c r="B74" s="73" t="s">
        <v>866</v>
      </c>
      <c r="C74" s="72" t="s">
        <v>35</v>
      </c>
      <c r="D74" s="77"/>
      <c r="E74" s="96"/>
      <c r="F74" s="94"/>
      <c r="G74" s="27"/>
    </row>
    <row r="75" spans="1:7" s="28" customFormat="1" ht="15" customHeight="1" x14ac:dyDescent="0.25">
      <c r="A75" s="82" t="str">
        <f>IF(E75&gt;0,COUNT($A$6:A74)+1,"")</f>
        <v/>
      </c>
      <c r="B75" s="96"/>
      <c r="C75" s="84"/>
      <c r="D75" s="77"/>
      <c r="E75" s="96"/>
      <c r="F75" s="94"/>
      <c r="G75" s="27"/>
    </row>
    <row r="76" spans="1:7" s="28" customFormat="1" ht="15" customHeight="1" x14ac:dyDescent="0.25">
      <c r="A76" s="82" t="str">
        <f>IF(E76&gt;0,COUNT($A$6:A75)+1,"")</f>
        <v/>
      </c>
      <c r="B76" s="78"/>
      <c r="C76" s="84" t="s">
        <v>36</v>
      </c>
      <c r="D76" s="77"/>
      <c r="E76" s="96"/>
      <c r="F76" s="94"/>
      <c r="G76" s="27"/>
    </row>
    <row r="77" spans="1:7" s="28" customFormat="1" ht="15" customHeight="1" x14ac:dyDescent="0.25">
      <c r="A77" s="82" t="str">
        <f>IF(E77&gt;0,COUNT($A$6:A76)+1,"")</f>
        <v/>
      </c>
      <c r="B77" s="78"/>
      <c r="C77" s="84" t="s">
        <v>37</v>
      </c>
      <c r="D77" s="77"/>
      <c r="E77" s="96"/>
      <c r="F77" s="94"/>
      <c r="G77" s="27"/>
    </row>
    <row r="78" spans="1:7" s="28" customFormat="1" ht="15" customHeight="1" x14ac:dyDescent="0.25">
      <c r="A78" s="82" t="str">
        <f>IF(E78&gt;0,COUNT($A$6:A77)+1,"")</f>
        <v/>
      </c>
      <c r="B78" s="78"/>
      <c r="C78" s="84" t="s">
        <v>38</v>
      </c>
      <c r="D78" s="77"/>
      <c r="E78" s="96"/>
      <c r="F78" s="94"/>
      <c r="G78" s="27"/>
    </row>
    <row r="79" spans="1:7" s="28" customFormat="1" ht="15" customHeight="1" x14ac:dyDescent="0.25">
      <c r="A79" s="82" t="str">
        <f>IF(E79&gt;0,COUNT($A$6:A78)+1,"")</f>
        <v/>
      </c>
      <c r="B79" s="96"/>
      <c r="C79" s="84" t="s">
        <v>39</v>
      </c>
      <c r="D79" s="77"/>
      <c r="E79" s="96"/>
      <c r="F79" s="94"/>
      <c r="G79" s="27"/>
    </row>
    <row r="80" spans="1:7" s="28" customFormat="1" ht="15" customHeight="1" x14ac:dyDescent="0.25">
      <c r="A80" s="82" t="str">
        <f>IF(E80&gt;0,COUNT($A$6:A79)+1,"")</f>
        <v/>
      </c>
      <c r="B80" s="96"/>
      <c r="C80" s="84" t="s">
        <v>40</v>
      </c>
      <c r="D80" s="77"/>
      <c r="E80" s="96"/>
      <c r="F80" s="94"/>
      <c r="G80" s="27"/>
    </row>
    <row r="81" spans="1:7" s="28" customFormat="1" ht="15" customHeight="1" x14ac:dyDescent="0.25">
      <c r="A81" s="82" t="str">
        <f>IF(E81&gt;0,COUNT($A$6:A80)+1,"")</f>
        <v/>
      </c>
      <c r="B81" s="78"/>
      <c r="C81" s="84"/>
      <c r="D81" s="77"/>
      <c r="E81" s="96"/>
      <c r="F81" s="94"/>
      <c r="G81" s="27"/>
    </row>
    <row r="82" spans="1:7" s="28" customFormat="1" ht="15" customHeight="1" x14ac:dyDescent="0.25">
      <c r="A82" s="82" t="str">
        <f>IF(E82&gt;0,COUNT($A$6:A81)+1,"")</f>
        <v/>
      </c>
      <c r="B82" s="78"/>
      <c r="C82" s="84"/>
      <c r="D82" s="77"/>
      <c r="E82" s="96"/>
      <c r="F82" s="94"/>
      <c r="G82" s="27"/>
    </row>
    <row r="83" spans="1:7" s="28" customFormat="1" ht="15" customHeight="1" x14ac:dyDescent="0.25">
      <c r="A83" s="82" t="str">
        <f>IF(E83&gt;0,COUNT($A$6:A82)+1,"")</f>
        <v/>
      </c>
      <c r="B83" s="78"/>
      <c r="C83" s="75" t="s">
        <v>41</v>
      </c>
      <c r="D83" s="77"/>
      <c r="E83" s="96"/>
      <c r="F83" s="94"/>
      <c r="G83" s="27"/>
    </row>
    <row r="84" spans="1:7" s="28" customFormat="1" ht="15" customHeight="1" x14ac:dyDescent="0.25">
      <c r="A84" s="82">
        <f>IF(E84&gt;0,COUNT($A$6:A83)+1,"")</f>
        <v>27</v>
      </c>
      <c r="B84" s="78"/>
      <c r="C84" s="84"/>
      <c r="D84" s="77" t="s">
        <v>42</v>
      </c>
      <c r="E84" s="96" t="s">
        <v>860</v>
      </c>
      <c r="F84" s="101"/>
      <c r="G84" s="27"/>
    </row>
    <row r="85" spans="1:7" s="28" customFormat="1" ht="15" customHeight="1" x14ac:dyDescent="0.25">
      <c r="A85" s="82">
        <f>IF(E85&gt;0,COUNT($A$6:A84)+1,"")</f>
        <v>28</v>
      </c>
      <c r="B85" s="96"/>
      <c r="C85" s="84"/>
      <c r="D85" s="77" t="s">
        <v>43</v>
      </c>
      <c r="E85" s="96" t="s">
        <v>860</v>
      </c>
      <c r="F85" s="101"/>
      <c r="G85" s="27"/>
    </row>
    <row r="86" spans="1:7" s="28" customFormat="1" ht="15" customHeight="1" x14ac:dyDescent="0.25">
      <c r="A86" s="82">
        <f>IF(E86&gt;0,COUNT($A$6:A85)+1,"")</f>
        <v>29</v>
      </c>
      <c r="B86" s="96"/>
      <c r="C86" s="84"/>
      <c r="D86" s="77" t="s">
        <v>44</v>
      </c>
      <c r="E86" s="96" t="s">
        <v>860</v>
      </c>
      <c r="F86" s="101"/>
      <c r="G86" s="27"/>
    </row>
    <row r="87" spans="1:7" s="28" customFormat="1" ht="15" customHeight="1" x14ac:dyDescent="0.25">
      <c r="A87" s="82">
        <f>IF(E87&gt;0,COUNT($A$6:A86)+1,"")</f>
        <v>30</v>
      </c>
      <c r="B87" s="78"/>
      <c r="C87" s="84"/>
      <c r="D87" s="77" t="s">
        <v>45</v>
      </c>
      <c r="E87" s="96" t="s">
        <v>860</v>
      </c>
      <c r="F87" s="101"/>
      <c r="G87" s="27"/>
    </row>
    <row r="88" spans="1:7" s="28" customFormat="1" ht="15" customHeight="1" x14ac:dyDescent="0.25">
      <c r="A88" s="82" t="str">
        <f>IF(E88&gt;0,COUNT($A$6:A87)+1,"")</f>
        <v/>
      </c>
      <c r="B88" s="78"/>
      <c r="C88" s="84"/>
      <c r="D88" s="77"/>
      <c r="E88" s="96"/>
      <c r="F88" s="101"/>
      <c r="G88" s="27"/>
    </row>
    <row r="89" spans="1:7" s="28" customFormat="1" ht="15" customHeight="1" x14ac:dyDescent="0.25">
      <c r="A89" s="82" t="str">
        <f>IF(E89&gt;0,COUNT($A$6:A88)+1,"")</f>
        <v/>
      </c>
      <c r="B89" s="78"/>
      <c r="C89" s="84" t="s">
        <v>46</v>
      </c>
      <c r="D89" s="77"/>
      <c r="E89" s="96"/>
      <c r="F89" s="101"/>
      <c r="G89" s="27"/>
    </row>
    <row r="90" spans="1:7" s="28" customFormat="1" ht="15" customHeight="1" x14ac:dyDescent="0.25">
      <c r="A90" s="82">
        <f>IF(E90&gt;0,COUNT($A$6:A89)+1,"")</f>
        <v>31</v>
      </c>
      <c r="B90" s="78"/>
      <c r="C90" s="84"/>
      <c r="D90" s="77" t="s">
        <v>47</v>
      </c>
      <c r="E90" s="96" t="s">
        <v>860</v>
      </c>
      <c r="F90" s="101"/>
      <c r="G90" s="27"/>
    </row>
    <row r="91" spans="1:7" s="28" customFormat="1" ht="15" customHeight="1" x14ac:dyDescent="0.25">
      <c r="A91" s="82">
        <f>IF(E91&gt;0,COUNT($A$6:A90)+1,"")</f>
        <v>32</v>
      </c>
      <c r="B91" s="78"/>
      <c r="C91" s="84"/>
      <c r="D91" s="77" t="s">
        <v>48</v>
      </c>
      <c r="E91" s="96" t="s">
        <v>860</v>
      </c>
      <c r="F91" s="101"/>
      <c r="G91" s="27"/>
    </row>
    <row r="92" spans="1:7" s="28" customFormat="1" ht="15" customHeight="1" x14ac:dyDescent="0.25">
      <c r="A92" s="82">
        <f>IF(E92&gt;0,COUNT($A$6:A91)+1,"")</f>
        <v>33</v>
      </c>
      <c r="B92" s="78"/>
      <c r="C92" s="84"/>
      <c r="D92" s="77" t="s">
        <v>49</v>
      </c>
      <c r="E92" s="96" t="s">
        <v>860</v>
      </c>
      <c r="F92" s="101"/>
      <c r="G92" s="27"/>
    </row>
    <row r="93" spans="1:7" s="28" customFormat="1" ht="15" customHeight="1" x14ac:dyDescent="0.25">
      <c r="A93" s="82" t="str">
        <f>IF(E93&gt;0,COUNT($A$6:A92)+1,"")</f>
        <v/>
      </c>
      <c r="B93" s="78"/>
      <c r="C93" s="84"/>
      <c r="D93" s="77"/>
      <c r="E93" s="96"/>
      <c r="F93" s="94"/>
      <c r="G93" s="27"/>
    </row>
    <row r="94" spans="1:7" s="28" customFormat="1" ht="15" customHeight="1" x14ac:dyDescent="0.25">
      <c r="A94" s="82" t="str">
        <f>IF(E94&gt;0,COUNT($A$6:A93)+1,"")</f>
        <v/>
      </c>
      <c r="B94" s="78"/>
      <c r="C94" s="84" t="s">
        <v>50</v>
      </c>
      <c r="D94" s="77"/>
      <c r="E94" s="96"/>
      <c r="F94" s="94"/>
      <c r="G94" s="27"/>
    </row>
    <row r="95" spans="1:7" s="28" customFormat="1" ht="15" customHeight="1" x14ac:dyDescent="0.25">
      <c r="A95" s="82" t="str">
        <f>IF(E95&gt;0,COUNT($A$6:A94)+1,"")</f>
        <v/>
      </c>
      <c r="B95" s="78"/>
      <c r="C95" s="71"/>
      <c r="D95" s="70" t="s">
        <v>51</v>
      </c>
      <c r="E95" s="96"/>
      <c r="F95" s="94"/>
      <c r="G95" s="27"/>
    </row>
    <row r="96" spans="1:7" s="28" customFormat="1" ht="15" customHeight="1" x14ac:dyDescent="0.25">
      <c r="A96" s="82" t="str">
        <f>IF(E96&gt;0,COUNT($A$6:A95)+1,"")</f>
        <v/>
      </c>
      <c r="B96" s="78"/>
      <c r="C96" s="71"/>
      <c r="D96" s="70"/>
      <c r="E96" s="96"/>
      <c r="F96" s="94"/>
      <c r="G96" s="27"/>
    </row>
    <row r="97" spans="1:7" s="28" customFormat="1" ht="15" customHeight="1" x14ac:dyDescent="0.25">
      <c r="A97" s="82" t="str">
        <f>IF(E97&gt;0,COUNT($A$6:A96)+1,"")</f>
        <v/>
      </c>
      <c r="B97" s="78"/>
      <c r="C97" s="84" t="s">
        <v>705</v>
      </c>
      <c r="D97" s="77"/>
      <c r="E97" s="96"/>
      <c r="F97" s="94"/>
      <c r="G97" s="27"/>
    </row>
    <row r="98" spans="1:7" s="28" customFormat="1" ht="15" customHeight="1" x14ac:dyDescent="0.25">
      <c r="A98" s="82" t="str">
        <f>IF(E98&gt;0,COUNT($A$6:A97)+1,"")</f>
        <v/>
      </c>
      <c r="B98" s="78"/>
      <c r="C98" s="84" t="s">
        <v>706</v>
      </c>
      <c r="D98" s="77"/>
      <c r="E98" s="96"/>
      <c r="F98" s="94"/>
      <c r="G98" s="27"/>
    </row>
    <row r="99" spans="1:7" s="28" customFormat="1" ht="15" customHeight="1" x14ac:dyDescent="0.25">
      <c r="A99" s="82" t="str">
        <f>IF(E99&gt;0,COUNT($A$6:A98)+1,"")</f>
        <v/>
      </c>
      <c r="B99" s="78"/>
      <c r="C99" s="84" t="s">
        <v>707</v>
      </c>
      <c r="D99" s="77"/>
      <c r="E99" s="96"/>
      <c r="F99" s="94"/>
      <c r="G99" s="27"/>
    </row>
    <row r="100" spans="1:7" s="28" customFormat="1" ht="15" customHeight="1" x14ac:dyDescent="0.25">
      <c r="A100" s="82" t="str">
        <f>IF(E100&gt;0,COUNT($A$6:A99)+1,"")</f>
        <v/>
      </c>
      <c r="B100" s="78"/>
      <c r="C100" s="84" t="s">
        <v>708</v>
      </c>
      <c r="D100" s="77"/>
      <c r="E100" s="96"/>
      <c r="F100" s="94"/>
      <c r="G100" s="27"/>
    </row>
    <row r="101" spans="1:7" s="28" customFormat="1" ht="15" customHeight="1" x14ac:dyDescent="0.25">
      <c r="A101" s="82" t="str">
        <f>IF(E101&gt;0,COUNT($A$6:A100)+1,"")</f>
        <v/>
      </c>
      <c r="B101" s="78"/>
      <c r="C101" s="84"/>
      <c r="D101" s="77"/>
      <c r="E101" s="96"/>
      <c r="F101" s="94"/>
      <c r="G101" s="27"/>
    </row>
    <row r="102" spans="1:7" s="28" customFormat="1" ht="15" customHeight="1" x14ac:dyDescent="0.25">
      <c r="A102" s="82" t="str">
        <f>IF(E102&gt;0,COUNT($A$6:A101)+1,"")</f>
        <v/>
      </c>
      <c r="B102" s="78"/>
      <c r="C102" s="84"/>
      <c r="D102" s="77"/>
      <c r="E102" s="96"/>
      <c r="F102" s="94"/>
      <c r="G102" s="27"/>
    </row>
    <row r="103" spans="1:7" s="28" customFormat="1" ht="15" customHeight="1" x14ac:dyDescent="0.25">
      <c r="A103" s="82" t="str">
        <f>IF(E103&gt;0,COUNT($A$6:A102)+1,"")</f>
        <v/>
      </c>
      <c r="B103" s="78"/>
      <c r="C103" s="84"/>
      <c r="D103" s="77"/>
      <c r="E103" s="96"/>
      <c r="F103" s="94"/>
      <c r="G103" s="27"/>
    </row>
    <row r="104" spans="1:7" s="28" customFormat="1" ht="15" customHeight="1" x14ac:dyDescent="0.25">
      <c r="A104" s="82" t="str">
        <f>IF(E104&gt;0,COUNT($A$6:A103)+1,"")</f>
        <v/>
      </c>
      <c r="B104" s="78"/>
      <c r="C104" s="75" t="s">
        <v>41</v>
      </c>
      <c r="D104" s="77"/>
      <c r="E104" s="96"/>
      <c r="F104" s="94"/>
      <c r="G104" s="27"/>
    </row>
    <row r="105" spans="1:7" s="28" customFormat="1" ht="15" customHeight="1" x14ac:dyDescent="0.25">
      <c r="A105" s="82">
        <f>IF(E105&gt;0,COUNT($A$6:A104)+1,"")</f>
        <v>34</v>
      </c>
      <c r="B105" s="78"/>
      <c r="C105" s="84"/>
      <c r="D105" s="77" t="s">
        <v>42</v>
      </c>
      <c r="E105" s="96" t="s">
        <v>860</v>
      </c>
      <c r="F105" s="101"/>
      <c r="G105" s="27"/>
    </row>
    <row r="106" spans="1:7" s="28" customFormat="1" ht="15" customHeight="1" x14ac:dyDescent="0.25">
      <c r="A106" s="82">
        <f>IF(E106&gt;0,COUNT($A$6:A105)+1,"")</f>
        <v>35</v>
      </c>
      <c r="B106" s="78"/>
      <c r="C106" s="84"/>
      <c r="D106" s="77" t="s">
        <v>43</v>
      </c>
      <c r="E106" s="96" t="s">
        <v>860</v>
      </c>
      <c r="F106" s="101"/>
      <c r="G106" s="27"/>
    </row>
    <row r="107" spans="1:7" s="28" customFormat="1" ht="15" customHeight="1" x14ac:dyDescent="0.25">
      <c r="A107" s="82">
        <f>IF(E107&gt;0,COUNT($A$6:A106)+1,"")</f>
        <v>36</v>
      </c>
      <c r="B107" s="78"/>
      <c r="C107" s="84"/>
      <c r="D107" s="77" t="s">
        <v>44</v>
      </c>
      <c r="E107" s="96" t="s">
        <v>860</v>
      </c>
      <c r="F107" s="101"/>
      <c r="G107" s="27"/>
    </row>
    <row r="108" spans="1:7" s="28" customFormat="1" ht="15" customHeight="1" x14ac:dyDescent="0.25">
      <c r="A108" s="82">
        <f>IF(E108&gt;0,COUNT($A$6:A107)+1,"")</f>
        <v>37</v>
      </c>
      <c r="B108" s="78"/>
      <c r="C108" s="84"/>
      <c r="D108" s="77" t="s">
        <v>45</v>
      </c>
      <c r="E108" s="96" t="s">
        <v>860</v>
      </c>
      <c r="F108" s="101"/>
      <c r="G108" s="27"/>
    </row>
    <row r="109" spans="1:7" s="28" customFormat="1" ht="15" customHeight="1" x14ac:dyDescent="0.25">
      <c r="A109" s="82" t="str">
        <f>IF(E109&gt;0,COUNT($A$6:A108)+1,"")</f>
        <v/>
      </c>
      <c r="B109" s="78"/>
      <c r="C109" s="84"/>
      <c r="D109" s="77"/>
      <c r="E109" s="96"/>
      <c r="F109" s="101"/>
      <c r="G109" s="27"/>
    </row>
    <row r="110" spans="1:7" s="28" customFormat="1" ht="15" customHeight="1" x14ac:dyDescent="0.25">
      <c r="A110" s="82" t="str">
        <f>IF(E110&gt;0,COUNT($A$6:A109)+1,"")</f>
        <v/>
      </c>
      <c r="B110" s="78"/>
      <c r="C110" s="84" t="s">
        <v>46</v>
      </c>
      <c r="D110" s="77"/>
      <c r="E110" s="96"/>
      <c r="F110" s="101"/>
      <c r="G110" s="27"/>
    </row>
    <row r="111" spans="1:7" s="28" customFormat="1" ht="15" customHeight="1" x14ac:dyDescent="0.25">
      <c r="A111" s="82">
        <f>IF(E111&gt;0,COUNT($A$6:A110)+1,"")</f>
        <v>38</v>
      </c>
      <c r="B111" s="78"/>
      <c r="C111" s="84"/>
      <c r="D111" s="77" t="s">
        <v>47</v>
      </c>
      <c r="E111" s="96" t="s">
        <v>860</v>
      </c>
      <c r="F111" s="101"/>
      <c r="G111" s="27"/>
    </row>
    <row r="112" spans="1:7" s="28" customFormat="1" ht="15" customHeight="1" x14ac:dyDescent="0.25">
      <c r="A112" s="82">
        <f>IF(E112&gt;0,COUNT($A$6:A111)+1,"")</f>
        <v>39</v>
      </c>
      <c r="B112" s="78"/>
      <c r="C112" s="84"/>
      <c r="D112" s="77" t="s">
        <v>48</v>
      </c>
      <c r="E112" s="96" t="s">
        <v>860</v>
      </c>
      <c r="F112" s="101"/>
      <c r="G112" s="27"/>
    </row>
    <row r="113" spans="1:7" s="28" customFormat="1" ht="15" customHeight="1" x14ac:dyDescent="0.25">
      <c r="A113" s="82">
        <f>IF(E113&gt;0,COUNT($A$6:A112)+1,"")</f>
        <v>40</v>
      </c>
      <c r="B113" s="78"/>
      <c r="C113" s="84"/>
      <c r="D113" s="77" t="s">
        <v>49</v>
      </c>
      <c r="E113" s="96" t="s">
        <v>860</v>
      </c>
      <c r="F113" s="101"/>
      <c r="G113" s="27"/>
    </row>
    <row r="114" spans="1:7" s="28" customFormat="1" ht="15" customHeight="1" x14ac:dyDescent="0.25">
      <c r="A114" s="82" t="str">
        <f>IF(E114&gt;0,COUNT($A$6:A113)+1,"")</f>
        <v/>
      </c>
      <c r="B114" s="78"/>
      <c r="C114" s="84"/>
      <c r="D114" s="77"/>
      <c r="E114" s="96"/>
      <c r="F114" s="94"/>
      <c r="G114" s="27"/>
    </row>
    <row r="115" spans="1:7" s="28" customFormat="1" ht="15" customHeight="1" x14ac:dyDescent="0.25">
      <c r="A115" s="82" t="str">
        <f>IF(E115&gt;0,COUNT($A$6:A114)+1,"")</f>
        <v/>
      </c>
      <c r="B115" s="78"/>
      <c r="C115" s="84" t="s">
        <v>50</v>
      </c>
      <c r="D115" s="77"/>
      <c r="E115" s="96"/>
      <c r="F115" s="94"/>
      <c r="G115" s="27"/>
    </row>
    <row r="116" spans="1:7" s="28" customFormat="1" ht="15" customHeight="1" x14ac:dyDescent="0.25">
      <c r="A116" s="82" t="str">
        <f>IF(E116&gt;0,COUNT($A$6:A115)+1,"")</f>
        <v/>
      </c>
      <c r="B116" s="78"/>
      <c r="C116" s="71"/>
      <c r="D116" s="70" t="s">
        <v>51</v>
      </c>
      <c r="E116" s="96"/>
      <c r="F116" s="94"/>
      <c r="G116" s="27"/>
    </row>
    <row r="117" spans="1:7" s="28" customFormat="1" ht="15" customHeight="1" x14ac:dyDescent="0.25">
      <c r="A117" s="82" t="str">
        <f>IF(E117&gt;0,COUNT($A$6:A116)+1,"")</f>
        <v/>
      </c>
      <c r="B117" s="78"/>
      <c r="C117" s="71"/>
      <c r="D117" s="70"/>
      <c r="E117" s="96"/>
      <c r="F117" s="94"/>
      <c r="G117" s="27"/>
    </row>
    <row r="118" spans="1:7" s="28" customFormat="1" ht="15" customHeight="1" x14ac:dyDescent="0.25">
      <c r="A118" s="82" t="str">
        <f>IF(E118&gt;0,COUNT($A$6:A117)+1,"")</f>
        <v/>
      </c>
      <c r="B118" s="96"/>
      <c r="C118" s="84"/>
      <c r="D118" s="77"/>
      <c r="E118" s="96"/>
      <c r="F118" s="94"/>
      <c r="G118" s="27"/>
    </row>
    <row r="119" spans="1:7" s="28" customFormat="1" ht="15" customHeight="1" x14ac:dyDescent="0.25">
      <c r="A119" s="82" t="str">
        <f>IF(E119&gt;0,COUNT($A$6:A118)+1,"")</f>
        <v/>
      </c>
      <c r="B119" s="78"/>
      <c r="C119" s="84"/>
      <c r="D119" s="77"/>
      <c r="E119" s="96"/>
      <c r="F119" s="93"/>
      <c r="G119" s="27"/>
    </row>
    <row r="120" spans="1:7" s="28" customFormat="1" ht="15" customHeight="1" x14ac:dyDescent="0.25">
      <c r="A120" s="82" t="str">
        <f>IF(E120&gt;0,COUNT($A$6:A119)+1,"")</f>
        <v/>
      </c>
      <c r="B120" s="73" t="s">
        <v>866</v>
      </c>
      <c r="C120" s="72" t="s">
        <v>52</v>
      </c>
      <c r="D120" s="80"/>
      <c r="E120" s="96"/>
      <c r="F120" s="93"/>
      <c r="G120" s="27"/>
    </row>
    <row r="121" spans="1:7" s="28" customFormat="1" ht="15" customHeight="1" x14ac:dyDescent="0.25">
      <c r="A121" s="82" t="str">
        <f>IF(E121&gt;0,COUNT($A$6:A120)+1,"")</f>
        <v/>
      </c>
      <c r="B121" s="78"/>
      <c r="C121" s="84"/>
      <c r="D121" s="77"/>
      <c r="E121" s="96"/>
      <c r="F121" s="93"/>
      <c r="G121" s="27"/>
    </row>
    <row r="122" spans="1:7" s="28" customFormat="1" ht="15" customHeight="1" x14ac:dyDescent="0.25">
      <c r="A122" s="82" t="str">
        <f>IF(E122&gt;0,COUNT($A$6:A121)+1,"")</f>
        <v/>
      </c>
      <c r="B122" s="96"/>
      <c r="C122" s="84" t="s">
        <v>53</v>
      </c>
      <c r="D122" s="77"/>
      <c r="E122" s="96"/>
      <c r="F122" s="93"/>
      <c r="G122" s="27"/>
    </row>
    <row r="123" spans="1:7" s="28" customFormat="1" ht="15" customHeight="1" x14ac:dyDescent="0.25">
      <c r="A123" s="82" t="str">
        <f>IF(E123&gt;0,COUNT($A$6:A122)+1,"")</f>
        <v/>
      </c>
      <c r="B123" s="78"/>
      <c r="C123" s="84" t="s">
        <v>54</v>
      </c>
      <c r="D123" s="77"/>
      <c r="E123" s="96"/>
      <c r="F123" s="93"/>
      <c r="G123" s="27"/>
    </row>
    <row r="124" spans="1:7" s="28" customFormat="1" ht="15" customHeight="1" x14ac:dyDescent="0.25">
      <c r="A124" s="82" t="str">
        <f>IF(E124&gt;0,COUNT($A$6:A123)+1,"")</f>
        <v/>
      </c>
      <c r="B124" s="78"/>
      <c r="C124" s="84" t="s">
        <v>55</v>
      </c>
      <c r="D124" s="77"/>
      <c r="E124" s="96"/>
      <c r="F124" s="93"/>
      <c r="G124" s="27"/>
    </row>
    <row r="125" spans="1:7" s="28" customFormat="1" ht="15" customHeight="1" x14ac:dyDescent="0.25">
      <c r="A125" s="82" t="str">
        <f>IF(E125&gt;0,COUNT($A$6:A124)+1,"")</f>
        <v/>
      </c>
      <c r="B125" s="78"/>
      <c r="C125" s="84" t="s">
        <v>56</v>
      </c>
      <c r="D125" s="77"/>
      <c r="E125" s="96"/>
      <c r="F125" s="93"/>
      <c r="G125" s="27"/>
    </row>
    <row r="126" spans="1:7" s="28" customFormat="1" ht="15" customHeight="1" x14ac:dyDescent="0.25">
      <c r="A126" s="82" t="str">
        <f>IF(E126&gt;0,COUNT($A$6:A125)+1,"")</f>
        <v/>
      </c>
      <c r="B126" s="96"/>
      <c r="C126" s="84"/>
      <c r="D126" s="77"/>
      <c r="E126" s="96"/>
      <c r="F126" s="93"/>
      <c r="G126" s="27"/>
    </row>
    <row r="127" spans="1:7" s="28" customFormat="1" ht="15" customHeight="1" x14ac:dyDescent="0.25">
      <c r="A127" s="82">
        <f>IF(E127&gt;0,COUNT($A$6:A126)+1,"")</f>
        <v>41</v>
      </c>
      <c r="B127" s="78"/>
      <c r="C127" s="84" t="s">
        <v>57</v>
      </c>
      <c r="D127" s="77" t="s">
        <v>58</v>
      </c>
      <c r="E127" s="96" t="s">
        <v>860</v>
      </c>
      <c r="F127" s="101"/>
      <c r="G127" s="27"/>
    </row>
    <row r="128" spans="1:7" s="28" customFormat="1" ht="15" customHeight="1" x14ac:dyDescent="0.25">
      <c r="A128" s="82">
        <f>IF(E128&gt;0,COUNT($A$6:A127)+1,"")</f>
        <v>42</v>
      </c>
      <c r="B128" s="78"/>
      <c r="C128" s="84" t="s">
        <v>59</v>
      </c>
      <c r="D128" s="77" t="s">
        <v>60</v>
      </c>
      <c r="E128" s="96" t="s">
        <v>860</v>
      </c>
      <c r="F128" s="101"/>
      <c r="G128" s="27"/>
    </row>
    <row r="129" spans="1:7" s="28" customFormat="1" ht="15" customHeight="1" x14ac:dyDescent="0.25">
      <c r="A129" s="82">
        <f>IF(E129&gt;0,COUNT($A$6:A128)+1,"")</f>
        <v>43</v>
      </c>
      <c r="B129" s="78"/>
      <c r="C129" s="84" t="s">
        <v>61</v>
      </c>
      <c r="D129" s="77" t="s">
        <v>62</v>
      </c>
      <c r="E129" s="96" t="s">
        <v>860</v>
      </c>
      <c r="F129" s="101"/>
      <c r="G129" s="27"/>
    </row>
    <row r="130" spans="1:7" s="28" customFormat="1" ht="15" customHeight="1" x14ac:dyDescent="0.25">
      <c r="A130" s="82">
        <f>IF(E130&gt;0,COUNT($A$6:A129)+1,"")</f>
        <v>44</v>
      </c>
      <c r="B130" s="78"/>
      <c r="C130" s="84" t="s">
        <v>63</v>
      </c>
      <c r="D130" s="77" t="s">
        <v>64</v>
      </c>
      <c r="E130" s="96" t="s">
        <v>860</v>
      </c>
      <c r="F130" s="101"/>
      <c r="G130" s="27"/>
    </row>
    <row r="131" spans="1:7" s="28" customFormat="1" ht="15" customHeight="1" x14ac:dyDescent="0.25">
      <c r="A131" s="82">
        <f>IF(E131&gt;0,COUNT($A$6:A130)+1,"")</f>
        <v>45</v>
      </c>
      <c r="B131" s="78"/>
      <c r="C131" s="84" t="s">
        <v>65</v>
      </c>
      <c r="D131" s="77" t="s">
        <v>66</v>
      </c>
      <c r="E131" s="96" t="s">
        <v>860</v>
      </c>
      <c r="F131" s="101"/>
      <c r="G131" s="27"/>
    </row>
    <row r="132" spans="1:7" s="28" customFormat="1" ht="15" customHeight="1" x14ac:dyDescent="0.25">
      <c r="A132" s="82">
        <f>IF(E132&gt;0,COUNT($A$6:A131)+1,"")</f>
        <v>46</v>
      </c>
      <c r="B132" s="78"/>
      <c r="C132" s="84" t="s">
        <v>67</v>
      </c>
      <c r="D132" s="77" t="s">
        <v>68</v>
      </c>
      <c r="E132" s="96" t="s">
        <v>860</v>
      </c>
      <c r="F132" s="101"/>
      <c r="G132" s="27"/>
    </row>
    <row r="133" spans="1:7" s="28" customFormat="1" ht="15" customHeight="1" x14ac:dyDescent="0.25">
      <c r="A133" s="82">
        <f>IF(E133&gt;0,COUNT($A$6:A132)+1,"")</f>
        <v>47</v>
      </c>
      <c r="B133" s="78"/>
      <c r="C133" s="84" t="s">
        <v>69</v>
      </c>
      <c r="D133" s="77" t="s">
        <v>70</v>
      </c>
      <c r="E133" s="96" t="s">
        <v>860</v>
      </c>
      <c r="F133" s="101"/>
      <c r="G133" s="27"/>
    </row>
    <row r="134" spans="1:7" s="28" customFormat="1" ht="15" customHeight="1" x14ac:dyDescent="0.25">
      <c r="A134" s="82">
        <f>IF(E134&gt;0,COUNT($A$6:A133)+1,"")</f>
        <v>48</v>
      </c>
      <c r="B134" s="96"/>
      <c r="C134" s="84" t="s">
        <v>71</v>
      </c>
      <c r="D134" s="77" t="s">
        <v>72</v>
      </c>
      <c r="E134" s="96" t="s">
        <v>860</v>
      </c>
      <c r="F134" s="101"/>
      <c r="G134" s="27"/>
    </row>
    <row r="135" spans="1:7" s="28" customFormat="1" ht="15" customHeight="1" x14ac:dyDescent="0.25">
      <c r="A135" s="82">
        <f>IF(E135&gt;0,COUNT($A$6:A134)+1,"")</f>
        <v>49</v>
      </c>
      <c r="B135" s="96"/>
      <c r="C135" s="84" t="s">
        <v>71</v>
      </c>
      <c r="D135" s="77" t="s">
        <v>743</v>
      </c>
      <c r="E135" s="96" t="s">
        <v>860</v>
      </c>
      <c r="F135" s="101"/>
      <c r="G135" s="27"/>
    </row>
    <row r="136" spans="1:7" s="28" customFormat="1" ht="15" customHeight="1" x14ac:dyDescent="0.25">
      <c r="A136" s="82" t="str">
        <f>IF(E136&gt;0,COUNT($A$6:A135)+1,"")</f>
        <v/>
      </c>
      <c r="B136" s="78"/>
      <c r="C136" s="84"/>
      <c r="D136" s="80"/>
      <c r="E136" s="96"/>
      <c r="F136" s="94"/>
      <c r="G136" s="27"/>
    </row>
    <row r="137" spans="1:7" s="28" customFormat="1" ht="15" customHeight="1" x14ac:dyDescent="0.25">
      <c r="A137" s="82" t="str">
        <f>IF(E137&gt;0,COUNT($A$6:A136)+1,"")</f>
        <v/>
      </c>
      <c r="B137" s="78"/>
      <c r="C137" s="84" t="s">
        <v>50</v>
      </c>
      <c r="D137" s="77"/>
      <c r="E137" s="96"/>
      <c r="F137" s="94"/>
      <c r="G137" s="27"/>
    </row>
    <row r="138" spans="1:7" s="28" customFormat="1" ht="15" customHeight="1" x14ac:dyDescent="0.25">
      <c r="A138" s="82" t="str">
        <f>IF(E138&gt;0,COUNT($A$6:A137)+1,"")</f>
        <v/>
      </c>
      <c r="B138" s="78"/>
      <c r="C138" s="75"/>
      <c r="D138" s="70" t="s">
        <v>73</v>
      </c>
      <c r="E138" s="96"/>
      <c r="F138" s="94"/>
      <c r="G138" s="27"/>
    </row>
    <row r="139" spans="1:7" s="28" customFormat="1" ht="15" customHeight="1" x14ac:dyDescent="0.25">
      <c r="A139" s="82" t="str">
        <f>IF(E139&gt;0,COUNT($A$6:A138)+1,"")</f>
        <v/>
      </c>
      <c r="B139" s="78"/>
      <c r="C139" s="84"/>
      <c r="D139" s="77"/>
      <c r="E139" s="96"/>
      <c r="F139" s="94"/>
      <c r="G139" s="27"/>
    </row>
    <row r="140" spans="1:7" s="28" customFormat="1" ht="15" customHeight="1" x14ac:dyDescent="0.25">
      <c r="A140" s="82" t="str">
        <f>IF(E140&gt;0,COUNT($A$6:A139)+1,"")</f>
        <v/>
      </c>
      <c r="B140" s="78"/>
      <c r="C140" s="84"/>
      <c r="D140" s="77"/>
      <c r="E140" s="96"/>
      <c r="F140" s="94"/>
      <c r="G140" s="27"/>
    </row>
    <row r="141" spans="1:7" s="28" customFormat="1" ht="15" customHeight="1" x14ac:dyDescent="0.25">
      <c r="A141" s="82" t="str">
        <f>IF(E141&gt;0,COUNT($A$6:A140)+1,"")</f>
        <v/>
      </c>
      <c r="B141" s="73" t="s">
        <v>866</v>
      </c>
      <c r="C141" s="72" t="s">
        <v>74</v>
      </c>
      <c r="D141" s="77"/>
      <c r="E141" s="96"/>
      <c r="F141" s="94"/>
      <c r="G141" s="27"/>
    </row>
    <row r="142" spans="1:7" s="28" customFormat="1" ht="15" customHeight="1" x14ac:dyDescent="0.25">
      <c r="A142" s="82" t="str">
        <f>IF(E142&gt;0,COUNT($A$6:A141)+1,"")</f>
        <v/>
      </c>
      <c r="B142" s="78"/>
      <c r="C142" s="84"/>
      <c r="D142" s="77"/>
      <c r="E142" s="96"/>
      <c r="F142" s="94"/>
      <c r="G142" s="27"/>
    </row>
    <row r="143" spans="1:7" s="28" customFormat="1" ht="15" customHeight="1" x14ac:dyDescent="0.25">
      <c r="A143" s="82" t="str">
        <f>IF(E143&gt;0,COUNT($A$6:A142)+1,"")</f>
        <v/>
      </c>
      <c r="B143" s="78"/>
      <c r="C143" s="84" t="s">
        <v>75</v>
      </c>
      <c r="D143" s="77"/>
      <c r="E143" s="96"/>
      <c r="F143" s="94"/>
      <c r="G143" s="27"/>
    </row>
    <row r="144" spans="1:7" s="28" customFormat="1" ht="15" customHeight="1" x14ac:dyDescent="0.25">
      <c r="A144" s="82" t="str">
        <f>IF(E144&gt;0,COUNT($A$6:A143)+1,"")</f>
        <v/>
      </c>
      <c r="B144" s="78"/>
      <c r="C144" s="84" t="s">
        <v>76</v>
      </c>
      <c r="D144" s="80"/>
      <c r="E144" s="96"/>
      <c r="F144" s="94"/>
      <c r="G144" s="27"/>
    </row>
    <row r="145" spans="1:7" s="28" customFormat="1" ht="15" customHeight="1" x14ac:dyDescent="0.25">
      <c r="A145" s="82" t="str">
        <f>IF(E145&gt;0,COUNT($A$6:A144)+1,"")</f>
        <v/>
      </c>
      <c r="B145" s="78"/>
      <c r="C145" s="84" t="s">
        <v>77</v>
      </c>
      <c r="D145" s="80"/>
      <c r="E145" s="96"/>
      <c r="F145" s="94"/>
      <c r="G145" s="27"/>
    </row>
    <row r="146" spans="1:7" s="28" customFormat="1" ht="15" customHeight="1" x14ac:dyDescent="0.25">
      <c r="A146" s="82" t="str">
        <f>IF(E146&gt;0,COUNT($A$6:A145)+1,"")</f>
        <v/>
      </c>
      <c r="B146" s="78"/>
      <c r="C146" s="84" t="s">
        <v>78</v>
      </c>
      <c r="D146" s="77"/>
      <c r="E146" s="96"/>
      <c r="F146" s="94"/>
      <c r="G146" s="27"/>
    </row>
    <row r="147" spans="1:7" s="28" customFormat="1" ht="15" customHeight="1" x14ac:dyDescent="0.25">
      <c r="A147" s="82" t="str">
        <f>IF(E147&gt;0,COUNT($A$6:A146)+1,"")</f>
        <v/>
      </c>
      <c r="B147" s="78"/>
      <c r="C147" s="84" t="s">
        <v>79</v>
      </c>
      <c r="D147" s="77"/>
      <c r="E147" s="96"/>
      <c r="F147" s="94"/>
      <c r="G147" s="27"/>
    </row>
    <row r="148" spans="1:7" s="28" customFormat="1" ht="15" customHeight="1" x14ac:dyDescent="0.25">
      <c r="A148" s="82" t="str">
        <f>IF(E148&gt;0,COUNT($A$6:A147)+1,"")</f>
        <v/>
      </c>
      <c r="B148" s="78"/>
      <c r="C148" s="84"/>
      <c r="D148" s="77"/>
      <c r="E148" s="96"/>
      <c r="F148" s="94"/>
      <c r="G148" s="27"/>
    </row>
    <row r="149" spans="1:7" s="28" customFormat="1" ht="15" customHeight="1" x14ac:dyDescent="0.25">
      <c r="A149" s="82">
        <f>IF(E149&gt;0,COUNT($A$6:A148)+1,"")</f>
        <v>50</v>
      </c>
      <c r="B149" s="78"/>
      <c r="C149" s="84"/>
      <c r="D149" s="77" t="s">
        <v>80</v>
      </c>
      <c r="E149" s="96" t="s">
        <v>860</v>
      </c>
      <c r="F149" s="101"/>
      <c r="G149" s="27"/>
    </row>
    <row r="150" spans="1:7" s="28" customFormat="1" ht="15" customHeight="1" x14ac:dyDescent="0.25">
      <c r="A150" s="82">
        <f>IF(E150&gt;0,COUNT($A$6:A149)+1,"")</f>
        <v>51</v>
      </c>
      <c r="B150" s="78"/>
      <c r="C150" s="84"/>
      <c r="D150" s="77" t="s">
        <v>81</v>
      </c>
      <c r="E150" s="96" t="s">
        <v>860</v>
      </c>
      <c r="F150" s="101"/>
      <c r="G150" s="27"/>
    </row>
    <row r="151" spans="1:7" s="28" customFormat="1" ht="15" customHeight="1" x14ac:dyDescent="0.25">
      <c r="A151" s="82">
        <f>IF(E151&gt;0,COUNT($A$6:A150)+1,"")</f>
        <v>52</v>
      </c>
      <c r="B151" s="78"/>
      <c r="C151" s="84"/>
      <c r="D151" s="77" t="s">
        <v>82</v>
      </c>
      <c r="E151" s="96" t="s">
        <v>860</v>
      </c>
      <c r="F151" s="101"/>
      <c r="G151" s="27"/>
    </row>
    <row r="152" spans="1:7" s="28" customFormat="1" ht="15" customHeight="1" x14ac:dyDescent="0.25">
      <c r="A152" s="82">
        <f>IF(E152&gt;0,COUNT($A$6:A151)+1,"")</f>
        <v>53</v>
      </c>
      <c r="B152" s="78"/>
      <c r="C152" s="84"/>
      <c r="D152" s="77" t="s">
        <v>83</v>
      </c>
      <c r="E152" s="96" t="s">
        <v>860</v>
      </c>
      <c r="F152" s="101"/>
      <c r="G152" s="27"/>
    </row>
    <row r="153" spans="1:7" s="28" customFormat="1" ht="15" customHeight="1" x14ac:dyDescent="0.25">
      <c r="A153" s="82">
        <f>IF(E153&gt;0,COUNT($A$6:A152)+1,"")</f>
        <v>54</v>
      </c>
      <c r="B153" s="78"/>
      <c r="C153" s="84"/>
      <c r="D153" s="77" t="s">
        <v>84</v>
      </c>
      <c r="E153" s="96" t="s">
        <v>860</v>
      </c>
      <c r="F153" s="101"/>
      <c r="G153" s="27"/>
    </row>
    <row r="154" spans="1:7" s="28" customFormat="1" ht="15" customHeight="1" x14ac:dyDescent="0.25">
      <c r="A154" s="82">
        <f>IF(E154&gt;0,COUNT($A$6:A153)+1,"")</f>
        <v>55</v>
      </c>
      <c r="B154" s="78"/>
      <c r="C154" s="84"/>
      <c r="D154" s="77" t="s">
        <v>85</v>
      </c>
      <c r="E154" s="96" t="s">
        <v>860</v>
      </c>
      <c r="F154" s="101"/>
      <c r="G154" s="27"/>
    </row>
    <row r="155" spans="1:7" s="28" customFormat="1" ht="15" customHeight="1" x14ac:dyDescent="0.25">
      <c r="A155" s="82">
        <f>IF(E155&gt;0,COUNT($A$6:A154)+1,"")</f>
        <v>56</v>
      </c>
      <c r="B155" s="78"/>
      <c r="C155" s="84"/>
      <c r="D155" s="77" t="s">
        <v>86</v>
      </c>
      <c r="E155" s="96" t="s">
        <v>860</v>
      </c>
      <c r="F155" s="101"/>
      <c r="G155" s="27"/>
    </row>
    <row r="156" spans="1:7" s="28" customFormat="1" ht="15" customHeight="1" x14ac:dyDescent="0.25">
      <c r="A156" s="82">
        <f>IF(E156&gt;0,COUNT($A$6:A155)+1,"")</f>
        <v>57</v>
      </c>
      <c r="B156" s="78"/>
      <c r="C156" s="84"/>
      <c r="D156" s="77" t="s">
        <v>87</v>
      </c>
      <c r="E156" s="96" t="s">
        <v>860</v>
      </c>
      <c r="F156" s="101"/>
      <c r="G156" s="27"/>
    </row>
    <row r="157" spans="1:7" s="28" customFormat="1" ht="15" customHeight="1" x14ac:dyDescent="0.25">
      <c r="A157" s="82">
        <f>IF(E157&gt;0,COUNT($A$6:A156)+1,"")</f>
        <v>58</v>
      </c>
      <c r="B157" s="78"/>
      <c r="C157" s="84"/>
      <c r="D157" s="77" t="s">
        <v>88</v>
      </c>
      <c r="E157" s="96" t="s">
        <v>860</v>
      </c>
      <c r="F157" s="101"/>
      <c r="G157" s="27"/>
    </row>
    <row r="158" spans="1:7" s="28" customFormat="1" ht="15" customHeight="1" x14ac:dyDescent="0.25">
      <c r="A158" s="82" t="str">
        <f>IF(E158&gt;0,COUNT($A$6:A157)+1,"")</f>
        <v/>
      </c>
      <c r="B158" s="78"/>
      <c r="C158" s="84"/>
      <c r="D158" s="77"/>
      <c r="E158" s="96"/>
      <c r="F158" s="94"/>
      <c r="G158" s="27"/>
    </row>
    <row r="159" spans="1:7" s="28" customFormat="1" ht="15" customHeight="1" x14ac:dyDescent="0.25">
      <c r="A159" s="82" t="str">
        <f>IF(E159&gt;0,COUNT($A$6:A158)+1,"")</f>
        <v/>
      </c>
      <c r="B159" s="78"/>
      <c r="C159" s="84" t="s">
        <v>50</v>
      </c>
      <c r="D159" s="77"/>
      <c r="E159" s="96"/>
      <c r="F159" s="94"/>
      <c r="G159" s="27"/>
    </row>
    <row r="160" spans="1:7" s="28" customFormat="1" ht="15" customHeight="1" x14ac:dyDescent="0.25">
      <c r="A160" s="82" t="str">
        <f>IF(E160&gt;0,COUNT($A$6:A159)+1,"")</f>
        <v/>
      </c>
      <c r="B160" s="74"/>
      <c r="C160" s="84"/>
      <c r="D160" s="70" t="s">
        <v>89</v>
      </c>
      <c r="E160" s="96"/>
      <c r="F160" s="94"/>
      <c r="G160" s="27"/>
    </row>
    <row r="161" spans="1:7" s="28" customFormat="1" ht="15" customHeight="1" x14ac:dyDescent="0.25">
      <c r="A161" s="82" t="str">
        <f>IF(E161&gt;0,COUNT($A$6:A160)+1,"")</f>
        <v/>
      </c>
      <c r="B161" s="78"/>
      <c r="C161" s="84"/>
      <c r="D161" s="77"/>
      <c r="E161" s="96"/>
      <c r="F161" s="94"/>
      <c r="G161" s="27"/>
    </row>
    <row r="162" spans="1:7" s="28" customFormat="1" ht="15" customHeight="1" x14ac:dyDescent="0.25">
      <c r="A162" s="82" t="str">
        <f>IF(E162&gt;0,COUNT($A$6:A161)+1,"")</f>
        <v/>
      </c>
      <c r="B162" s="78"/>
      <c r="C162" s="84"/>
      <c r="D162" s="77"/>
      <c r="E162" s="96"/>
      <c r="F162" s="94"/>
      <c r="G162" s="27"/>
    </row>
    <row r="163" spans="1:7" s="28" customFormat="1" ht="15" customHeight="1" x14ac:dyDescent="0.25">
      <c r="A163" s="82" t="str">
        <f>IF(E163&gt;0,COUNT($A$6:A162)+1,"")</f>
        <v/>
      </c>
      <c r="B163" s="73" t="s">
        <v>866</v>
      </c>
      <c r="C163" s="72" t="s">
        <v>90</v>
      </c>
      <c r="D163" s="77"/>
      <c r="E163" s="96"/>
      <c r="F163" s="94"/>
      <c r="G163" s="27"/>
    </row>
    <row r="164" spans="1:7" s="28" customFormat="1" ht="15" customHeight="1" x14ac:dyDescent="0.25">
      <c r="A164" s="82" t="str">
        <f>IF(E164&gt;0,COUNT($A$6:A163)+1,"")</f>
        <v/>
      </c>
      <c r="B164" s="78"/>
      <c r="C164" s="84"/>
      <c r="D164" s="77"/>
      <c r="E164" s="96"/>
      <c r="F164" s="94"/>
      <c r="G164" s="27"/>
    </row>
    <row r="165" spans="1:7" s="28" customFormat="1" ht="15" customHeight="1" x14ac:dyDescent="0.25">
      <c r="A165" s="82" t="str">
        <f>IF(E165&gt;0,COUNT($A$6:A164)+1,"")</f>
        <v/>
      </c>
      <c r="B165" s="78"/>
      <c r="C165" s="84" t="s">
        <v>91</v>
      </c>
      <c r="D165" s="77"/>
      <c r="E165" s="96"/>
      <c r="F165" s="94"/>
      <c r="G165" s="27"/>
    </row>
    <row r="166" spans="1:7" s="28" customFormat="1" ht="15" customHeight="1" x14ac:dyDescent="0.25">
      <c r="A166" s="82" t="str">
        <f>IF(E166&gt;0,COUNT($A$6:A165)+1,"")</f>
        <v/>
      </c>
      <c r="B166" s="78"/>
      <c r="C166" s="84" t="s">
        <v>92</v>
      </c>
      <c r="D166" s="77"/>
      <c r="E166" s="96"/>
      <c r="F166" s="94"/>
      <c r="G166" s="27"/>
    </row>
    <row r="167" spans="1:7" s="28" customFormat="1" ht="15" customHeight="1" x14ac:dyDescent="0.25">
      <c r="A167" s="82" t="str">
        <f>IF(E167&gt;0,COUNT($A$6:A166)+1,"")</f>
        <v/>
      </c>
      <c r="B167" s="78"/>
      <c r="C167" s="84"/>
      <c r="D167" s="77"/>
      <c r="E167" s="96"/>
      <c r="F167" s="94"/>
      <c r="G167" s="27"/>
    </row>
    <row r="168" spans="1:7" s="28" customFormat="1" ht="15" customHeight="1" x14ac:dyDescent="0.25">
      <c r="A168" s="82">
        <f>IF(E168&gt;0,COUNT($A$6:A167)+1,"")</f>
        <v>59</v>
      </c>
      <c r="B168" s="78"/>
      <c r="C168" s="84"/>
      <c r="D168" s="77" t="s">
        <v>93</v>
      </c>
      <c r="E168" s="96" t="s">
        <v>860</v>
      </c>
      <c r="F168" s="101"/>
      <c r="G168" s="27"/>
    </row>
    <row r="169" spans="1:7" s="28" customFormat="1" ht="15" customHeight="1" x14ac:dyDescent="0.25">
      <c r="A169" s="82">
        <f>IF(E169&gt;0,COUNT($A$6:A168)+1,"")</f>
        <v>60</v>
      </c>
      <c r="B169" s="78"/>
      <c r="C169" s="84"/>
      <c r="D169" s="77" t="s">
        <v>94</v>
      </c>
      <c r="E169" s="96" t="s">
        <v>860</v>
      </c>
      <c r="F169" s="101"/>
      <c r="G169" s="27"/>
    </row>
    <row r="170" spans="1:7" s="28" customFormat="1" ht="15" customHeight="1" x14ac:dyDescent="0.25">
      <c r="A170" s="82">
        <f>IF(E170&gt;0,COUNT($A$6:A169)+1,"")</f>
        <v>61</v>
      </c>
      <c r="B170" s="78"/>
      <c r="C170" s="84"/>
      <c r="D170" s="77" t="s">
        <v>95</v>
      </c>
      <c r="E170" s="96" t="s">
        <v>860</v>
      </c>
      <c r="F170" s="101"/>
      <c r="G170" s="27"/>
    </row>
    <row r="171" spans="1:7" s="28" customFormat="1" ht="15" customHeight="1" x14ac:dyDescent="0.25">
      <c r="A171" s="82">
        <f>IF(E171&gt;0,COUNT($A$6:A170)+1,"")</f>
        <v>62</v>
      </c>
      <c r="B171" s="78"/>
      <c r="C171" s="84"/>
      <c r="D171" s="77" t="s">
        <v>43</v>
      </c>
      <c r="E171" s="96" t="s">
        <v>860</v>
      </c>
      <c r="F171" s="101"/>
      <c r="G171" s="27"/>
    </row>
    <row r="172" spans="1:7" s="28" customFormat="1" ht="15" customHeight="1" x14ac:dyDescent="0.25">
      <c r="A172" s="82">
        <f>IF(E172&gt;0,COUNT($A$6:A171)+1,"")</f>
        <v>63</v>
      </c>
      <c r="B172" s="78"/>
      <c r="C172" s="84"/>
      <c r="D172" s="77" t="s">
        <v>44</v>
      </c>
      <c r="E172" s="96" t="s">
        <v>860</v>
      </c>
      <c r="F172" s="101"/>
      <c r="G172" s="27"/>
    </row>
    <row r="173" spans="1:7" s="28" customFormat="1" ht="15" customHeight="1" x14ac:dyDescent="0.25">
      <c r="A173" s="82">
        <f>IF(E173&gt;0,COUNT($A$6:A172)+1,"")</f>
        <v>64</v>
      </c>
      <c r="B173" s="78"/>
      <c r="C173" s="84"/>
      <c r="D173" s="77" t="s">
        <v>829</v>
      </c>
      <c r="E173" s="96" t="s">
        <v>860</v>
      </c>
      <c r="F173" s="101"/>
      <c r="G173" s="27"/>
    </row>
    <row r="174" spans="1:7" s="28" customFormat="1" ht="15" customHeight="1" x14ac:dyDescent="0.25">
      <c r="A174" s="82">
        <f>IF(E174&gt;0,COUNT($A$6:A173)+1,"")</f>
        <v>65</v>
      </c>
      <c r="B174" s="78"/>
      <c r="C174" s="84"/>
      <c r="D174" s="77" t="s">
        <v>830</v>
      </c>
      <c r="E174" s="96" t="s">
        <v>860</v>
      </c>
      <c r="F174" s="101"/>
      <c r="G174" s="27"/>
    </row>
    <row r="175" spans="1:7" s="28" customFormat="1" ht="15" customHeight="1" x14ac:dyDescent="0.25">
      <c r="A175" s="82">
        <f>IF(E175&gt;0,COUNT($A$6:A174)+1,"")</f>
        <v>66</v>
      </c>
      <c r="B175" s="78"/>
      <c r="C175" s="84"/>
      <c r="D175" s="77" t="s">
        <v>48</v>
      </c>
      <c r="E175" s="96" t="s">
        <v>860</v>
      </c>
      <c r="F175" s="101"/>
      <c r="G175" s="27"/>
    </row>
    <row r="176" spans="1:7" s="28" customFormat="1" ht="15" customHeight="1" x14ac:dyDescent="0.25">
      <c r="A176" s="82">
        <f>IF(E176&gt;0,COUNT($A$6:A175)+1,"")</f>
        <v>67</v>
      </c>
      <c r="B176" s="78"/>
      <c r="C176" s="84"/>
      <c r="D176" s="77" t="s">
        <v>49</v>
      </c>
      <c r="E176" s="96" t="s">
        <v>860</v>
      </c>
      <c r="F176" s="101"/>
      <c r="G176" s="27"/>
    </row>
    <row r="177" spans="1:7" s="28" customFormat="1" ht="15" customHeight="1" x14ac:dyDescent="0.25">
      <c r="A177" s="82" t="str">
        <f>IF(E177&gt;0,COUNT($A$6:A176)+1,"")</f>
        <v/>
      </c>
      <c r="B177" s="78"/>
      <c r="C177" s="84"/>
      <c r="D177" s="77"/>
      <c r="E177" s="96"/>
      <c r="F177" s="94"/>
      <c r="G177" s="27"/>
    </row>
    <row r="178" spans="1:7" s="28" customFormat="1" ht="15" customHeight="1" x14ac:dyDescent="0.25">
      <c r="A178" s="82" t="str">
        <f>IF(E178&gt;0,COUNT($A$6:A177)+1,"")</f>
        <v/>
      </c>
      <c r="B178" s="78"/>
      <c r="C178" s="84"/>
      <c r="D178" s="77"/>
      <c r="E178" s="96"/>
      <c r="F178" s="94"/>
      <c r="G178" s="27"/>
    </row>
    <row r="179" spans="1:7" s="28" customFormat="1" ht="15" customHeight="1" x14ac:dyDescent="0.25">
      <c r="A179" s="82" t="str">
        <f>IF(E179&gt;0,COUNT($A$6:A178)+1,"")</f>
        <v/>
      </c>
      <c r="B179" s="78"/>
      <c r="C179" s="84" t="s">
        <v>724</v>
      </c>
      <c r="D179" s="77"/>
      <c r="E179" s="96"/>
      <c r="F179" s="94"/>
      <c r="G179" s="27"/>
    </row>
    <row r="180" spans="1:7" s="28" customFormat="1" ht="15" customHeight="1" x14ac:dyDescent="0.25">
      <c r="A180" s="82" t="str">
        <f>IF(E180&gt;0,COUNT($A$6:A179)+1,"")</f>
        <v/>
      </c>
      <c r="B180" s="78"/>
      <c r="C180" s="84" t="s">
        <v>725</v>
      </c>
      <c r="D180" s="77"/>
      <c r="E180" s="96"/>
      <c r="F180" s="94"/>
      <c r="G180" s="27"/>
    </row>
    <row r="181" spans="1:7" s="28" customFormat="1" ht="15" customHeight="1" x14ac:dyDescent="0.25">
      <c r="A181" s="82" t="str">
        <f>IF(E181&gt;0,COUNT($A$6:A180)+1,"")</f>
        <v/>
      </c>
      <c r="B181" s="78"/>
      <c r="C181" s="84"/>
      <c r="D181" s="77"/>
      <c r="E181" s="96"/>
      <c r="F181" s="94"/>
      <c r="G181" s="27"/>
    </row>
    <row r="182" spans="1:7" s="28" customFormat="1" ht="15" customHeight="1" x14ac:dyDescent="0.25">
      <c r="A182" s="82">
        <f>IF(E182&gt;0,COUNT($A$6:A181)+1,"")</f>
        <v>68</v>
      </c>
      <c r="B182" s="78"/>
      <c r="C182" s="84"/>
      <c r="D182" s="77" t="s">
        <v>93</v>
      </c>
      <c r="E182" s="96" t="s">
        <v>860</v>
      </c>
      <c r="F182" s="101"/>
      <c r="G182" s="27"/>
    </row>
    <row r="183" spans="1:7" s="28" customFormat="1" ht="15" customHeight="1" x14ac:dyDescent="0.25">
      <c r="A183" s="82">
        <f>IF(E183&gt;0,COUNT($A$6:A182)+1,"")</f>
        <v>69</v>
      </c>
      <c r="B183" s="78"/>
      <c r="C183" s="84"/>
      <c r="D183" s="77" t="s">
        <v>94</v>
      </c>
      <c r="E183" s="96" t="s">
        <v>860</v>
      </c>
      <c r="F183" s="101"/>
      <c r="G183" s="27"/>
    </row>
    <row r="184" spans="1:7" s="28" customFormat="1" ht="15" customHeight="1" x14ac:dyDescent="0.25">
      <c r="A184" s="82">
        <f>IF(E184&gt;0,COUNT($A$6:A183)+1,"")</f>
        <v>70</v>
      </c>
      <c r="B184" s="78"/>
      <c r="C184" s="84"/>
      <c r="D184" s="77" t="s">
        <v>95</v>
      </c>
      <c r="E184" s="96" t="s">
        <v>860</v>
      </c>
      <c r="F184" s="101"/>
      <c r="G184" s="27"/>
    </row>
    <row r="185" spans="1:7" s="28" customFormat="1" ht="15" customHeight="1" x14ac:dyDescent="0.25">
      <c r="A185" s="82">
        <f>IF(E185&gt;0,COUNT($A$6:A184)+1,"")</f>
        <v>71</v>
      </c>
      <c r="B185" s="78"/>
      <c r="C185" s="84"/>
      <c r="D185" s="77" t="s">
        <v>43</v>
      </c>
      <c r="E185" s="96" t="s">
        <v>860</v>
      </c>
      <c r="F185" s="101"/>
      <c r="G185" s="27"/>
    </row>
    <row r="186" spans="1:7" s="28" customFormat="1" ht="15" customHeight="1" x14ac:dyDescent="0.25">
      <c r="A186" s="82" t="str">
        <f>IF(E186&gt;0,COUNT($A$6:A185)+1,"")</f>
        <v/>
      </c>
      <c r="B186" s="78"/>
      <c r="C186" s="84"/>
      <c r="D186" s="77"/>
      <c r="E186" s="96"/>
      <c r="F186" s="94"/>
      <c r="G186" s="27"/>
    </row>
    <row r="187" spans="1:7" s="28" customFormat="1" ht="15" customHeight="1" x14ac:dyDescent="0.25">
      <c r="A187" s="82">
        <f>IF(E187&gt;0,COUNT($A$6:A186)+1,"")</f>
        <v>72</v>
      </c>
      <c r="B187" s="78"/>
      <c r="C187" s="84" t="s">
        <v>726</v>
      </c>
      <c r="D187" s="77"/>
      <c r="E187" s="96" t="s">
        <v>710</v>
      </c>
      <c r="F187" s="94"/>
      <c r="G187" s="27"/>
    </row>
    <row r="188" spans="1:7" s="28" customFormat="1" ht="15" customHeight="1" x14ac:dyDescent="0.25">
      <c r="A188" s="82" t="str">
        <f>IF(E188&gt;0,COUNT($A$6:A187)+1,"")</f>
        <v/>
      </c>
      <c r="B188" s="78"/>
      <c r="C188" s="84"/>
      <c r="D188" s="77"/>
      <c r="E188" s="96"/>
      <c r="F188" s="94"/>
      <c r="G188" s="27"/>
    </row>
    <row r="189" spans="1:7" s="28" customFormat="1" ht="15" customHeight="1" x14ac:dyDescent="0.25">
      <c r="A189" s="82" t="str">
        <f>IF(E189&gt;0,COUNT($A$6:A188)+1,"")</f>
        <v/>
      </c>
      <c r="B189" s="78"/>
      <c r="C189" s="84"/>
      <c r="D189" s="77"/>
      <c r="E189" s="96"/>
      <c r="F189" s="94"/>
      <c r="G189" s="27"/>
    </row>
    <row r="190" spans="1:7" s="28" customFormat="1" ht="15" customHeight="1" x14ac:dyDescent="0.25">
      <c r="A190" s="82" t="str">
        <f>IF(E190&gt;0,COUNT($A$6:A189)+1,"")</f>
        <v/>
      </c>
      <c r="B190" s="78"/>
      <c r="C190" s="84" t="s">
        <v>96</v>
      </c>
      <c r="D190" s="77"/>
      <c r="E190" s="96"/>
      <c r="F190" s="94"/>
      <c r="G190" s="27"/>
    </row>
    <row r="191" spans="1:7" s="28" customFormat="1" ht="15" customHeight="1" x14ac:dyDescent="0.25">
      <c r="A191" s="82" t="str">
        <f>IF(E191&gt;0,COUNT($A$6:A190)+1,"")</f>
        <v/>
      </c>
      <c r="B191" s="78"/>
      <c r="C191" s="84" t="s">
        <v>97</v>
      </c>
      <c r="D191" s="77"/>
      <c r="E191" s="96"/>
      <c r="F191" s="94"/>
      <c r="G191" s="27"/>
    </row>
    <row r="192" spans="1:7" s="28" customFormat="1" ht="15" customHeight="1" x14ac:dyDescent="0.25">
      <c r="A192" s="82" t="str">
        <f>IF(E192&gt;0,COUNT($A$6:A191)+1,"")</f>
        <v/>
      </c>
      <c r="B192" s="78"/>
      <c r="C192" s="84"/>
      <c r="D192" s="77"/>
      <c r="E192" s="96"/>
      <c r="F192" s="94"/>
      <c r="G192" s="27"/>
    </row>
    <row r="193" spans="1:7" s="28" customFormat="1" ht="15" customHeight="1" x14ac:dyDescent="0.25">
      <c r="A193" s="82">
        <f>IF(E193&gt;0,COUNT($A$6:A192)+1,"")</f>
        <v>73</v>
      </c>
      <c r="B193" s="78"/>
      <c r="C193" s="84"/>
      <c r="D193" s="77" t="s">
        <v>94</v>
      </c>
      <c r="E193" s="96" t="s">
        <v>860</v>
      </c>
      <c r="F193" s="101"/>
      <c r="G193" s="27"/>
    </row>
    <row r="194" spans="1:7" s="28" customFormat="1" ht="15" customHeight="1" x14ac:dyDescent="0.25">
      <c r="A194" s="82">
        <f>IF(E194&gt;0,COUNT($A$6:A193)+1,"")</f>
        <v>74</v>
      </c>
      <c r="B194" s="78"/>
      <c r="C194" s="84"/>
      <c r="D194" s="77" t="s">
        <v>95</v>
      </c>
      <c r="E194" s="96" t="s">
        <v>860</v>
      </c>
      <c r="F194" s="101"/>
      <c r="G194" s="27"/>
    </row>
    <row r="195" spans="1:7" s="28" customFormat="1" ht="15" customHeight="1" x14ac:dyDescent="0.25">
      <c r="A195" s="82">
        <f>IF(E195&gt;0,COUNT($A$6:A194)+1,"")</f>
        <v>75</v>
      </c>
      <c r="B195" s="78"/>
      <c r="C195" s="84"/>
      <c r="D195" s="77" t="s">
        <v>98</v>
      </c>
      <c r="E195" s="96" t="s">
        <v>860</v>
      </c>
      <c r="F195" s="101"/>
      <c r="G195" s="27"/>
    </row>
    <row r="196" spans="1:7" s="28" customFormat="1" ht="15" customHeight="1" x14ac:dyDescent="0.25">
      <c r="A196" s="82">
        <f>IF(E196&gt;0,COUNT($A$6:A195)+1,"")</f>
        <v>76</v>
      </c>
      <c r="B196" s="78"/>
      <c r="C196" s="84"/>
      <c r="D196" s="77" t="s">
        <v>99</v>
      </c>
      <c r="E196" s="96" t="s">
        <v>860</v>
      </c>
      <c r="F196" s="101"/>
      <c r="G196" s="27"/>
    </row>
    <row r="197" spans="1:7" s="28" customFormat="1" ht="15" customHeight="1" x14ac:dyDescent="0.25">
      <c r="A197" s="82">
        <f>IF(E197&gt;0,COUNT($A$6:A196)+1,"")</f>
        <v>77</v>
      </c>
      <c r="B197" s="78"/>
      <c r="C197" s="84"/>
      <c r="D197" s="77" t="s">
        <v>100</v>
      </c>
      <c r="E197" s="96" t="s">
        <v>860</v>
      </c>
      <c r="F197" s="101"/>
      <c r="G197" s="27"/>
    </row>
    <row r="198" spans="1:7" s="28" customFormat="1" ht="15" customHeight="1" x14ac:dyDescent="0.25">
      <c r="A198" s="82">
        <f>IF(E198&gt;0,COUNT($A$6:A197)+1,"")</f>
        <v>78</v>
      </c>
      <c r="B198" s="78"/>
      <c r="C198" s="84"/>
      <c r="D198" s="77" t="s">
        <v>44</v>
      </c>
      <c r="E198" s="96" t="s">
        <v>860</v>
      </c>
      <c r="F198" s="101"/>
      <c r="G198" s="27"/>
    </row>
    <row r="199" spans="1:7" s="28" customFormat="1" ht="15" customHeight="1" x14ac:dyDescent="0.25">
      <c r="A199" s="82" t="str">
        <f>IF(E199&gt;0,COUNT($A$6:A198)+1,"")</f>
        <v/>
      </c>
      <c r="B199" s="78"/>
      <c r="C199" s="84"/>
      <c r="D199" s="77"/>
      <c r="E199" s="96"/>
      <c r="F199" s="94"/>
      <c r="G199" s="27"/>
    </row>
    <row r="200" spans="1:7" s="28" customFormat="1" ht="15" customHeight="1" x14ac:dyDescent="0.25">
      <c r="A200" s="82" t="str">
        <f>IF(E200&gt;0,COUNT($A$6:A199)+1,"")</f>
        <v/>
      </c>
      <c r="B200" s="78"/>
      <c r="C200" s="84"/>
      <c r="D200" s="77"/>
      <c r="E200" s="96"/>
      <c r="F200" s="94"/>
      <c r="G200" s="27"/>
    </row>
    <row r="201" spans="1:7" s="28" customFormat="1" ht="15" customHeight="1" x14ac:dyDescent="0.25">
      <c r="A201" s="82" t="str">
        <f>IF(E201&gt;0,COUNT($A$6:A200)+1,"")</f>
        <v/>
      </c>
      <c r="B201" s="78"/>
      <c r="C201" s="84" t="s">
        <v>744</v>
      </c>
      <c r="D201" s="77"/>
      <c r="E201" s="96"/>
      <c r="F201" s="94"/>
      <c r="G201" s="27"/>
    </row>
    <row r="202" spans="1:7" s="28" customFormat="1" ht="15" customHeight="1" x14ac:dyDescent="0.25">
      <c r="A202" s="82" t="str">
        <f>IF(E202&gt;0,COUNT($A$6:A201)+1,"")</f>
        <v/>
      </c>
      <c r="B202" s="78"/>
      <c r="C202" s="84" t="s">
        <v>772</v>
      </c>
      <c r="D202" s="77"/>
      <c r="E202" s="96"/>
      <c r="F202" s="94"/>
      <c r="G202" s="27"/>
    </row>
    <row r="203" spans="1:7" s="28" customFormat="1" ht="15" customHeight="1" x14ac:dyDescent="0.25">
      <c r="A203" s="82" t="str">
        <f>IF(E203&gt;0,COUNT($A$6:A202)+1,"")</f>
        <v/>
      </c>
      <c r="B203" s="78"/>
      <c r="C203" s="84"/>
      <c r="D203" s="77"/>
      <c r="E203" s="96"/>
      <c r="F203" s="94"/>
      <c r="G203" s="27"/>
    </row>
    <row r="204" spans="1:7" s="28" customFormat="1" ht="15" customHeight="1" x14ac:dyDescent="0.25">
      <c r="A204" s="82">
        <f>IF(E204&gt;0,COUNT($A$6:A203)+1,"")</f>
        <v>79</v>
      </c>
      <c r="B204" s="78"/>
      <c r="C204" s="84"/>
      <c r="D204" s="77" t="s">
        <v>93</v>
      </c>
      <c r="E204" s="96" t="s">
        <v>860</v>
      </c>
      <c r="F204" s="101"/>
      <c r="G204" s="27"/>
    </row>
    <row r="205" spans="1:7" s="28" customFormat="1" ht="15" customHeight="1" x14ac:dyDescent="0.25">
      <c r="A205" s="82">
        <f>IF(E205&gt;0,COUNT($A$6:A204)+1,"")</f>
        <v>80</v>
      </c>
      <c r="B205" s="78"/>
      <c r="C205" s="84"/>
      <c r="D205" s="77" t="s">
        <v>94</v>
      </c>
      <c r="E205" s="96" t="s">
        <v>860</v>
      </c>
      <c r="F205" s="101"/>
      <c r="G205" s="27"/>
    </row>
    <row r="206" spans="1:7" s="28" customFormat="1" ht="15" customHeight="1" x14ac:dyDescent="0.25">
      <c r="A206" s="82">
        <f>IF(E206&gt;0,COUNT($A$6:A205)+1,"")</f>
        <v>81</v>
      </c>
      <c r="B206" s="78"/>
      <c r="C206" s="84"/>
      <c r="D206" s="77" t="s">
        <v>95</v>
      </c>
      <c r="E206" s="96" t="s">
        <v>860</v>
      </c>
      <c r="F206" s="101"/>
      <c r="G206" s="27"/>
    </row>
    <row r="207" spans="1:7" s="28" customFormat="1" ht="15" customHeight="1" x14ac:dyDescent="0.25">
      <c r="A207" s="82">
        <f>IF(E207&gt;0,COUNT($A$6:A206)+1,"")</f>
        <v>82</v>
      </c>
      <c r="B207" s="78"/>
      <c r="C207" s="84"/>
      <c r="D207" s="77" t="s">
        <v>43</v>
      </c>
      <c r="E207" s="96" t="s">
        <v>860</v>
      </c>
      <c r="F207" s="101"/>
      <c r="G207" s="27"/>
    </row>
    <row r="208" spans="1:7" s="28" customFormat="1" ht="15" customHeight="1" x14ac:dyDescent="0.25">
      <c r="A208" s="82" t="str">
        <f>IF(E208&gt;0,COUNT($A$6:A207)+1,"")</f>
        <v/>
      </c>
      <c r="B208" s="78"/>
      <c r="C208" s="84"/>
      <c r="D208" s="77"/>
      <c r="E208" s="96"/>
      <c r="F208" s="94"/>
      <c r="G208" s="27"/>
    </row>
    <row r="209" spans="1:7" s="28" customFormat="1" ht="15" customHeight="1" x14ac:dyDescent="0.25">
      <c r="A209" s="82" t="str">
        <f>IF(E209&gt;0,COUNT($A$6:A208)+1,"")</f>
        <v/>
      </c>
      <c r="B209" s="78"/>
      <c r="C209" s="84"/>
      <c r="D209" s="77"/>
      <c r="E209" s="96"/>
      <c r="F209" s="94"/>
      <c r="G209" s="27"/>
    </row>
    <row r="210" spans="1:7" s="28" customFormat="1" ht="15" customHeight="1" x14ac:dyDescent="0.25">
      <c r="A210" s="82" t="str">
        <f>IF(E210&gt;0,COUNT($A$6:A209)+1,"")</f>
        <v/>
      </c>
      <c r="B210" s="78"/>
      <c r="C210" s="84"/>
      <c r="D210" s="77"/>
      <c r="E210" s="96"/>
      <c r="F210" s="94"/>
      <c r="G210" s="27"/>
    </row>
    <row r="211" spans="1:7" s="28" customFormat="1" ht="15" customHeight="1" x14ac:dyDescent="0.25">
      <c r="A211" s="82" t="str">
        <f>IF(E211&gt;0,COUNT($A$6:A210)+1,"")</f>
        <v/>
      </c>
      <c r="B211" s="78"/>
      <c r="C211" s="84"/>
      <c r="D211" s="77"/>
      <c r="E211" s="96"/>
      <c r="F211" s="94"/>
      <c r="G211" s="27"/>
    </row>
    <row r="212" spans="1:7" s="28" customFormat="1" ht="15" customHeight="1" x14ac:dyDescent="0.25">
      <c r="A212" s="82" t="str">
        <f>IF(E212&gt;0,COUNT($A$6:A211)+1,"")</f>
        <v/>
      </c>
      <c r="B212" s="235" t="s">
        <v>101</v>
      </c>
      <c r="C212" s="236"/>
      <c r="D212" s="237"/>
      <c r="E212" s="96"/>
      <c r="F212" s="94"/>
      <c r="G212" s="27"/>
    </row>
    <row r="213" spans="1:7" s="28" customFormat="1" ht="15" customHeight="1" x14ac:dyDescent="0.25">
      <c r="A213" s="82" t="str">
        <f>IF(E213&gt;0,COUNT($A$6:A212)+1,"")</f>
        <v/>
      </c>
      <c r="B213" s="78"/>
      <c r="C213" s="84"/>
      <c r="D213" s="77"/>
      <c r="E213" s="96"/>
      <c r="F213" s="94"/>
      <c r="G213" s="27"/>
    </row>
    <row r="214" spans="1:7" s="28" customFormat="1" ht="15" customHeight="1" x14ac:dyDescent="0.25">
      <c r="A214" s="82" t="str">
        <f>IF(E214&gt;0,COUNT($A$6:A213)+1,"")</f>
        <v/>
      </c>
      <c r="B214" s="96" t="s">
        <v>866</v>
      </c>
      <c r="C214" s="84" t="s">
        <v>102</v>
      </c>
      <c r="D214" s="77"/>
      <c r="E214" s="96"/>
      <c r="F214" s="94"/>
      <c r="G214" s="27"/>
    </row>
    <row r="215" spans="1:7" s="28" customFormat="1" ht="15" customHeight="1" x14ac:dyDescent="0.25">
      <c r="A215" s="82" t="str">
        <f>IF(E215&gt;0,COUNT($A$6:A214)+1,"")</f>
        <v/>
      </c>
      <c r="B215" s="78"/>
      <c r="C215" s="84"/>
      <c r="D215" s="77"/>
      <c r="E215" s="96"/>
      <c r="F215" s="94"/>
      <c r="G215" s="27"/>
    </row>
    <row r="216" spans="1:7" s="28" customFormat="1" ht="15" customHeight="1" x14ac:dyDescent="0.25">
      <c r="A216" s="82">
        <f>IF(E216&gt;0,COUNT($A$6:A215)+1,"")</f>
        <v>83</v>
      </c>
      <c r="B216" s="78"/>
      <c r="C216" s="84" t="s">
        <v>103</v>
      </c>
      <c r="D216" s="77" t="s">
        <v>104</v>
      </c>
      <c r="E216" s="96" t="s">
        <v>870</v>
      </c>
      <c r="F216" s="101"/>
      <c r="G216" s="27"/>
    </row>
    <row r="217" spans="1:7" s="28" customFormat="1" ht="15" customHeight="1" x14ac:dyDescent="0.25">
      <c r="A217" s="82">
        <f>IF(E217&gt;0,COUNT($A$6:A216)+1,"")</f>
        <v>84</v>
      </c>
      <c r="B217" s="96"/>
      <c r="C217" s="84" t="s">
        <v>105</v>
      </c>
      <c r="D217" s="77" t="s">
        <v>80</v>
      </c>
      <c r="E217" s="96" t="s">
        <v>870</v>
      </c>
      <c r="F217" s="101"/>
      <c r="G217" s="27"/>
    </row>
    <row r="218" spans="1:7" s="28" customFormat="1" ht="15" customHeight="1" x14ac:dyDescent="0.25">
      <c r="A218" s="82">
        <f>IF(E218&gt;0,COUNT($A$6:A217)+1,"")</f>
        <v>85</v>
      </c>
      <c r="B218" s="96"/>
      <c r="C218" s="84" t="s">
        <v>106</v>
      </c>
      <c r="D218" s="77" t="s">
        <v>81</v>
      </c>
      <c r="E218" s="96" t="s">
        <v>870</v>
      </c>
      <c r="F218" s="101"/>
      <c r="G218" s="27"/>
    </row>
    <row r="219" spans="1:7" s="28" customFormat="1" ht="15" customHeight="1" x14ac:dyDescent="0.25">
      <c r="A219" s="82">
        <f>IF(E219&gt;0,COUNT($A$6:A218)+1,"")</f>
        <v>86</v>
      </c>
      <c r="B219" s="78"/>
      <c r="C219" s="84" t="s">
        <v>107</v>
      </c>
      <c r="D219" s="77" t="s">
        <v>83</v>
      </c>
      <c r="E219" s="96" t="s">
        <v>870</v>
      </c>
      <c r="F219" s="101"/>
      <c r="G219" s="27"/>
    </row>
    <row r="220" spans="1:7" s="28" customFormat="1" ht="15" customHeight="1" x14ac:dyDescent="0.25">
      <c r="A220" s="82">
        <f>IF(E220&gt;0,COUNT($A$6:A219)+1,"")</f>
        <v>87</v>
      </c>
      <c r="B220" s="78"/>
      <c r="C220" s="84" t="s">
        <v>108</v>
      </c>
      <c r="D220" s="77" t="s">
        <v>85</v>
      </c>
      <c r="E220" s="96" t="s">
        <v>870</v>
      </c>
      <c r="F220" s="101"/>
      <c r="G220" s="27"/>
    </row>
    <row r="221" spans="1:7" s="28" customFormat="1" ht="15" customHeight="1" x14ac:dyDescent="0.25">
      <c r="A221" s="82" t="str">
        <f>IF(E221&gt;0,COUNT($A$6:A220)+1,"")</f>
        <v/>
      </c>
      <c r="B221" s="78"/>
      <c r="C221" s="71"/>
      <c r="D221" s="77"/>
      <c r="E221" s="96"/>
      <c r="F221" s="101"/>
      <c r="G221" s="27"/>
    </row>
    <row r="222" spans="1:7" s="28" customFormat="1" ht="15" customHeight="1" x14ac:dyDescent="0.25">
      <c r="A222" s="82" t="str">
        <f>IF(E222&gt;0,COUNT($A$6:A221)+1,"")</f>
        <v/>
      </c>
      <c r="B222" s="96" t="s">
        <v>866</v>
      </c>
      <c r="C222" s="84" t="s">
        <v>109</v>
      </c>
      <c r="D222" s="77"/>
      <c r="E222" s="96"/>
      <c r="F222" s="101"/>
      <c r="G222" s="27"/>
    </row>
    <row r="223" spans="1:7" s="28" customFormat="1" ht="15" customHeight="1" x14ac:dyDescent="0.25">
      <c r="A223" s="82">
        <f>IF(E223&gt;0,COUNT($A$6:A222)+1,"")</f>
        <v>88</v>
      </c>
      <c r="B223" s="78"/>
      <c r="C223" s="84" t="s">
        <v>110</v>
      </c>
      <c r="D223" s="77"/>
      <c r="E223" s="96" t="s">
        <v>870</v>
      </c>
      <c r="F223" s="101"/>
      <c r="G223" s="27"/>
    </row>
    <row r="224" spans="1:7" s="28" customFormat="1" ht="15" customHeight="1" x14ac:dyDescent="0.25">
      <c r="A224" s="82" t="str">
        <f>IF(E224&gt;0,COUNT($A$6:A223)+1,"")</f>
        <v/>
      </c>
      <c r="B224" s="78"/>
      <c r="C224" s="84"/>
      <c r="D224" s="77"/>
      <c r="E224" s="96"/>
      <c r="F224" s="101"/>
      <c r="G224" s="27"/>
    </row>
    <row r="225" spans="1:7" s="28" customFormat="1" ht="15" customHeight="1" x14ac:dyDescent="0.25">
      <c r="A225" s="82"/>
      <c r="B225" s="78"/>
      <c r="C225" s="84"/>
      <c r="D225" s="77"/>
      <c r="E225" s="96"/>
      <c r="F225" s="101"/>
      <c r="G225" s="27"/>
    </row>
    <row r="226" spans="1:7" s="28" customFormat="1" ht="15" customHeight="1" x14ac:dyDescent="0.25">
      <c r="A226" s="82">
        <f>IF(E226&gt;0,COUNT($A$6:A224)+1,"")</f>
        <v>89</v>
      </c>
      <c r="B226" s="96" t="s">
        <v>866</v>
      </c>
      <c r="C226" s="84" t="s">
        <v>715</v>
      </c>
      <c r="D226" s="77"/>
      <c r="E226" s="96" t="s">
        <v>710</v>
      </c>
      <c r="F226" s="101"/>
      <c r="G226" s="27"/>
    </row>
    <row r="227" spans="1:7" s="28" customFormat="1" ht="15" customHeight="1" x14ac:dyDescent="0.25">
      <c r="A227" s="82" t="str">
        <f>IF(E227&gt;0,COUNT($A$6:A226)+1,"")</f>
        <v/>
      </c>
      <c r="B227" s="78"/>
      <c r="C227" s="84"/>
      <c r="D227" s="77"/>
      <c r="E227" s="96"/>
      <c r="F227" s="94"/>
      <c r="G227" s="27"/>
    </row>
    <row r="228" spans="1:7" s="28" customFormat="1" ht="15" customHeight="1" x14ac:dyDescent="0.25">
      <c r="A228" s="82" t="str">
        <f>IF(E228&gt;0,COUNT($A$6:A227)+1,"")</f>
        <v/>
      </c>
      <c r="B228" s="78"/>
      <c r="C228" s="84"/>
      <c r="D228" s="77"/>
      <c r="E228" s="96"/>
      <c r="F228" s="94"/>
      <c r="G228" s="27"/>
    </row>
    <row r="229" spans="1:7" s="28" customFormat="1" ht="15" customHeight="1" x14ac:dyDescent="0.25">
      <c r="A229" s="82" t="str">
        <f>IF(E229&gt;0,COUNT($A$6:A228)+1,"")</f>
        <v/>
      </c>
      <c r="B229" s="96" t="s">
        <v>866</v>
      </c>
      <c r="C229" s="84" t="s">
        <v>111</v>
      </c>
      <c r="D229" s="77"/>
      <c r="E229" s="96"/>
      <c r="F229" s="94"/>
      <c r="G229" s="27"/>
    </row>
    <row r="230" spans="1:7" s="28" customFormat="1" ht="15" customHeight="1" x14ac:dyDescent="0.25">
      <c r="A230" s="82">
        <f>IF(E230&gt;0,COUNT($A$6:A229)+1,"")</f>
        <v>90</v>
      </c>
      <c r="B230" s="78"/>
      <c r="C230" s="84" t="s">
        <v>103</v>
      </c>
      <c r="D230" s="77" t="s">
        <v>112</v>
      </c>
      <c r="E230" s="96" t="s">
        <v>870</v>
      </c>
      <c r="F230" s="101"/>
      <c r="G230" s="27"/>
    </row>
    <row r="231" spans="1:7" s="28" customFormat="1" ht="15" customHeight="1" x14ac:dyDescent="0.25">
      <c r="A231" s="82">
        <f>IF(E231&gt;0,COUNT($A$6:A230)+1,"")</f>
        <v>91</v>
      </c>
      <c r="B231" s="96"/>
      <c r="C231" s="84" t="s">
        <v>105</v>
      </c>
      <c r="D231" s="77" t="s">
        <v>113</v>
      </c>
      <c r="E231" s="96" t="s">
        <v>870</v>
      </c>
      <c r="F231" s="101"/>
      <c r="G231" s="27"/>
    </row>
    <row r="232" spans="1:7" s="28" customFormat="1" ht="15" customHeight="1" x14ac:dyDescent="0.25">
      <c r="A232" s="82">
        <f>IF(E232&gt;0,COUNT($A$6:A231)+1,"")</f>
        <v>92</v>
      </c>
      <c r="B232" s="96"/>
      <c r="C232" s="84" t="s">
        <v>106</v>
      </c>
      <c r="D232" s="77" t="s">
        <v>114</v>
      </c>
      <c r="E232" s="96" t="s">
        <v>870</v>
      </c>
      <c r="F232" s="101"/>
      <c r="G232" s="27"/>
    </row>
    <row r="233" spans="1:7" s="28" customFormat="1" ht="15" customHeight="1" x14ac:dyDescent="0.25">
      <c r="A233" s="82">
        <f>IF(E233&gt;0,COUNT($A$6:A232)+1,"")</f>
        <v>93</v>
      </c>
      <c r="B233" s="78"/>
      <c r="C233" s="84" t="s">
        <v>107</v>
      </c>
      <c r="D233" s="77" t="s">
        <v>115</v>
      </c>
      <c r="E233" s="96" t="s">
        <v>870</v>
      </c>
      <c r="F233" s="101"/>
      <c r="G233" s="27"/>
    </row>
    <row r="234" spans="1:7" s="28" customFormat="1" ht="15" customHeight="1" x14ac:dyDescent="0.25">
      <c r="A234" s="82">
        <f>IF(E234&gt;0,COUNT($A$6:A233)+1,"")</f>
        <v>94</v>
      </c>
      <c r="B234" s="78"/>
      <c r="C234" s="84" t="s">
        <v>108</v>
      </c>
      <c r="D234" s="77" t="s">
        <v>116</v>
      </c>
      <c r="E234" s="96" t="s">
        <v>870</v>
      </c>
      <c r="F234" s="101"/>
      <c r="G234" s="27"/>
    </row>
    <row r="235" spans="1:7" s="28" customFormat="1" ht="15" customHeight="1" x14ac:dyDescent="0.25">
      <c r="A235" s="82">
        <f>IF(E235&gt;0,COUNT($A$6:A234)+1,"")</f>
        <v>95</v>
      </c>
      <c r="B235" s="96"/>
      <c r="C235" s="84" t="s">
        <v>106</v>
      </c>
      <c r="D235" s="77" t="s">
        <v>117</v>
      </c>
      <c r="E235" s="96" t="s">
        <v>870</v>
      </c>
      <c r="F235" s="101"/>
      <c r="G235" s="27"/>
    </row>
    <row r="236" spans="1:7" s="28" customFormat="1" ht="15" customHeight="1" x14ac:dyDescent="0.25">
      <c r="A236" s="82">
        <f>IF(E236&gt;0,COUNT($A$6:A235)+1,"")</f>
        <v>96</v>
      </c>
      <c r="B236" s="78"/>
      <c r="C236" s="84" t="s">
        <v>107</v>
      </c>
      <c r="D236" s="77" t="s">
        <v>118</v>
      </c>
      <c r="E236" s="96" t="s">
        <v>870</v>
      </c>
      <c r="F236" s="101"/>
      <c r="G236" s="27"/>
    </row>
    <row r="237" spans="1:7" s="28" customFormat="1" ht="15" customHeight="1" x14ac:dyDescent="0.25">
      <c r="A237" s="82">
        <f>IF(E237&gt;0,COUNT($A$6:A236)+1,"")</f>
        <v>97</v>
      </c>
      <c r="B237" s="78"/>
      <c r="C237" s="84" t="s">
        <v>108</v>
      </c>
      <c r="D237" s="77" t="s">
        <v>119</v>
      </c>
      <c r="E237" s="96" t="s">
        <v>870</v>
      </c>
      <c r="F237" s="101"/>
      <c r="G237" s="27"/>
    </row>
    <row r="238" spans="1:7" s="28" customFormat="1" ht="15" customHeight="1" x14ac:dyDescent="0.25">
      <c r="A238" s="82">
        <f>IF(E238&gt;0,COUNT($A$6:A237)+1,"")</f>
        <v>98</v>
      </c>
      <c r="B238" s="78"/>
      <c r="C238" s="84" t="s">
        <v>103</v>
      </c>
      <c r="D238" s="77" t="s">
        <v>745</v>
      </c>
      <c r="E238" s="96" t="s">
        <v>870</v>
      </c>
      <c r="F238" s="101"/>
      <c r="G238" s="27"/>
    </row>
    <row r="239" spans="1:7" s="28" customFormat="1" ht="15" customHeight="1" x14ac:dyDescent="0.25">
      <c r="A239" s="82">
        <f>IF(E239&gt;0,COUNT($A$6:A238)+1,"")</f>
        <v>99</v>
      </c>
      <c r="B239" s="96"/>
      <c r="C239" s="84" t="s">
        <v>105</v>
      </c>
      <c r="D239" s="77" t="s">
        <v>746</v>
      </c>
      <c r="E239" s="96" t="s">
        <v>870</v>
      </c>
      <c r="F239" s="101"/>
      <c r="G239" s="27"/>
    </row>
    <row r="240" spans="1:7" s="28" customFormat="1" ht="15" customHeight="1" x14ac:dyDescent="0.25">
      <c r="A240" s="82">
        <f>IF(E240&gt;0,COUNT($A$6:A239)+1,"")</f>
        <v>100</v>
      </c>
      <c r="B240" s="96"/>
      <c r="C240" s="84" t="s">
        <v>106</v>
      </c>
      <c r="D240" s="77" t="s">
        <v>747</v>
      </c>
      <c r="E240" s="96" t="s">
        <v>870</v>
      </c>
      <c r="F240" s="101"/>
      <c r="G240" s="27"/>
    </row>
    <row r="241" spans="1:7" s="28" customFormat="1" ht="15" customHeight="1" x14ac:dyDescent="0.25">
      <c r="A241" s="82">
        <f>IF(E241&gt;0,COUNT($A$6:A240)+1,"")</f>
        <v>101</v>
      </c>
      <c r="B241" s="78"/>
      <c r="C241" s="84" t="s">
        <v>107</v>
      </c>
      <c r="D241" s="77" t="s">
        <v>748</v>
      </c>
      <c r="E241" s="96" t="s">
        <v>870</v>
      </c>
      <c r="F241" s="101"/>
      <c r="G241" s="27"/>
    </row>
    <row r="242" spans="1:7" s="28" customFormat="1" ht="15" customHeight="1" x14ac:dyDescent="0.25">
      <c r="A242" s="82">
        <f>IF(E242&gt;0,COUNT($A$6:A241)+1,"")</f>
        <v>102</v>
      </c>
      <c r="B242" s="78"/>
      <c r="C242" s="84" t="s">
        <v>108</v>
      </c>
      <c r="D242" s="77" t="s">
        <v>749</v>
      </c>
      <c r="E242" s="96" t="s">
        <v>870</v>
      </c>
      <c r="F242" s="101"/>
      <c r="G242" s="27"/>
    </row>
    <row r="243" spans="1:7" s="28" customFormat="1" ht="15" customHeight="1" x14ac:dyDescent="0.25">
      <c r="A243" s="82">
        <f>IF(E243&gt;0,COUNT($A$6:A242)+1,"")</f>
        <v>103</v>
      </c>
      <c r="B243" s="96"/>
      <c r="C243" s="84" t="s">
        <v>106</v>
      </c>
      <c r="D243" s="77" t="s">
        <v>750</v>
      </c>
      <c r="E243" s="96" t="s">
        <v>870</v>
      </c>
      <c r="F243" s="101"/>
      <c r="G243" s="27"/>
    </row>
    <row r="244" spans="1:7" s="28" customFormat="1" ht="15" customHeight="1" x14ac:dyDescent="0.25">
      <c r="A244" s="82">
        <f>IF(E244&gt;0,COUNT($A$6:A243)+1,"")</f>
        <v>104</v>
      </c>
      <c r="B244" s="78"/>
      <c r="C244" s="84" t="s">
        <v>107</v>
      </c>
      <c r="D244" s="77" t="s">
        <v>751</v>
      </c>
      <c r="E244" s="96" t="s">
        <v>870</v>
      </c>
      <c r="F244" s="101"/>
      <c r="G244" s="27"/>
    </row>
    <row r="245" spans="1:7" s="28" customFormat="1" ht="15" customHeight="1" x14ac:dyDescent="0.25">
      <c r="A245" s="82">
        <f>IF(E245&gt;0,COUNT($A$6:A244)+1,"")</f>
        <v>105</v>
      </c>
      <c r="B245" s="78"/>
      <c r="C245" s="84" t="s">
        <v>108</v>
      </c>
      <c r="D245" s="77" t="s">
        <v>752</v>
      </c>
      <c r="E245" s="96" t="s">
        <v>870</v>
      </c>
      <c r="F245" s="101"/>
      <c r="G245" s="27"/>
    </row>
    <row r="246" spans="1:7" s="28" customFormat="1" ht="15" customHeight="1" x14ac:dyDescent="0.25">
      <c r="A246" s="82" t="str">
        <f>IF(E246&gt;0,COUNT($A$6:A245)+1,"")</f>
        <v/>
      </c>
      <c r="B246" s="78"/>
      <c r="C246" s="84"/>
      <c r="D246" s="77"/>
      <c r="E246" s="96"/>
      <c r="F246" s="93"/>
      <c r="G246" s="27"/>
    </row>
    <row r="247" spans="1:7" s="28" customFormat="1" ht="15" customHeight="1" x14ac:dyDescent="0.25">
      <c r="A247" s="82" t="str">
        <f>IF(E247&gt;0,COUNT($A$6:A246)+1,"")</f>
        <v/>
      </c>
      <c r="B247" s="96" t="s">
        <v>866</v>
      </c>
      <c r="C247" s="84" t="s">
        <v>709</v>
      </c>
      <c r="D247" s="77"/>
      <c r="E247" s="96"/>
      <c r="F247" s="93"/>
      <c r="G247" s="27"/>
    </row>
    <row r="248" spans="1:7" s="28" customFormat="1" ht="15" customHeight="1" x14ac:dyDescent="0.25">
      <c r="A248" s="82">
        <f>IF(E248&gt;0,COUNT($A$6:A247)+1,"")</f>
        <v>106</v>
      </c>
      <c r="B248" s="96"/>
      <c r="C248" s="84"/>
      <c r="D248" s="77" t="s">
        <v>112</v>
      </c>
      <c r="E248" s="96" t="s">
        <v>870</v>
      </c>
      <c r="F248" s="101"/>
      <c r="G248" s="27"/>
    </row>
    <row r="249" spans="1:7" s="28" customFormat="1" ht="15" customHeight="1" x14ac:dyDescent="0.25">
      <c r="A249" s="82">
        <f>IF(E249&gt;0,COUNT($A$6:A248)+1,"")</f>
        <v>107</v>
      </c>
      <c r="B249" s="96"/>
      <c r="C249" s="84"/>
      <c r="D249" s="77" t="s">
        <v>113</v>
      </c>
      <c r="E249" s="96" t="s">
        <v>870</v>
      </c>
      <c r="F249" s="101"/>
      <c r="G249" s="27"/>
    </row>
    <row r="250" spans="1:7" s="28" customFormat="1" ht="15" customHeight="1" x14ac:dyDescent="0.25">
      <c r="A250" s="82">
        <f>IF(E250&gt;0,COUNT($A$6:A249)+1,"")</f>
        <v>108</v>
      </c>
      <c r="B250" s="96"/>
      <c r="C250" s="84"/>
      <c r="D250" s="77" t="s">
        <v>114</v>
      </c>
      <c r="E250" s="96" t="s">
        <v>870</v>
      </c>
      <c r="F250" s="101"/>
      <c r="G250" s="27"/>
    </row>
    <row r="251" spans="1:7" s="28" customFormat="1" ht="15" customHeight="1" x14ac:dyDescent="0.25">
      <c r="A251" s="82">
        <f>IF(E251&gt;0,COUNT($A$6:A250)+1,"")</f>
        <v>109</v>
      </c>
      <c r="B251" s="96"/>
      <c r="C251" s="84"/>
      <c r="D251" s="77" t="s">
        <v>115</v>
      </c>
      <c r="E251" s="96" t="s">
        <v>870</v>
      </c>
      <c r="F251" s="101"/>
      <c r="G251" s="27"/>
    </row>
    <row r="252" spans="1:7" s="28" customFormat="1" ht="15" customHeight="1" x14ac:dyDescent="0.25">
      <c r="A252" s="82">
        <f>IF(E252&gt;0,COUNT($A$6:A251)+1,"")</f>
        <v>110</v>
      </c>
      <c r="B252" s="96"/>
      <c r="C252" s="84"/>
      <c r="D252" s="77" t="s">
        <v>116</v>
      </c>
      <c r="E252" s="96" t="s">
        <v>870</v>
      </c>
      <c r="F252" s="101"/>
      <c r="G252" s="27"/>
    </row>
    <row r="253" spans="1:7" s="28" customFormat="1" ht="15" customHeight="1" x14ac:dyDescent="0.25">
      <c r="A253" s="82">
        <f>IF(E253&gt;0,COUNT($A$6:A252)+1,"")</f>
        <v>111</v>
      </c>
      <c r="B253" s="96"/>
      <c r="C253" s="84"/>
      <c r="D253" s="77" t="s">
        <v>117</v>
      </c>
      <c r="E253" s="96" t="s">
        <v>870</v>
      </c>
      <c r="F253" s="101"/>
      <c r="G253" s="27"/>
    </row>
    <row r="254" spans="1:7" s="28" customFormat="1" ht="15" customHeight="1" x14ac:dyDescent="0.25">
      <c r="A254" s="82">
        <f>IF(E254&gt;0,COUNT($A$6:A253)+1,"")</f>
        <v>112</v>
      </c>
      <c r="B254" s="96"/>
      <c r="C254" s="84"/>
      <c r="D254" s="77" t="s">
        <v>118</v>
      </c>
      <c r="E254" s="96" t="s">
        <v>870</v>
      </c>
      <c r="F254" s="101"/>
      <c r="G254" s="27"/>
    </row>
    <row r="255" spans="1:7" s="28" customFormat="1" ht="15" customHeight="1" x14ac:dyDescent="0.25">
      <c r="A255" s="82">
        <f>IF(E255&gt;0,COUNT($A$6:A254)+1,"")</f>
        <v>113</v>
      </c>
      <c r="B255" s="96"/>
      <c r="C255" s="84"/>
      <c r="D255" s="77" t="s">
        <v>119</v>
      </c>
      <c r="E255" s="96" t="s">
        <v>870</v>
      </c>
      <c r="F255" s="101"/>
      <c r="G255" s="27"/>
    </row>
    <row r="256" spans="1:7" s="28" customFormat="1" ht="15" customHeight="1" x14ac:dyDescent="0.25">
      <c r="A256" s="82">
        <f>IF(E256&gt;0,COUNT($A$6:A255)+1,"")</f>
        <v>114</v>
      </c>
      <c r="B256" s="96"/>
      <c r="C256" s="84"/>
      <c r="D256" s="77" t="s">
        <v>745</v>
      </c>
      <c r="E256" s="96" t="s">
        <v>870</v>
      </c>
      <c r="F256" s="101"/>
      <c r="G256" s="27"/>
    </row>
    <row r="257" spans="1:7" s="28" customFormat="1" ht="15" customHeight="1" x14ac:dyDescent="0.25">
      <c r="A257" s="82">
        <f>IF(E257&gt;0,COUNT($A$6:A256)+1,"")</f>
        <v>115</v>
      </c>
      <c r="B257" s="96"/>
      <c r="C257" s="84"/>
      <c r="D257" s="77" t="s">
        <v>746</v>
      </c>
      <c r="E257" s="96" t="s">
        <v>870</v>
      </c>
      <c r="F257" s="101"/>
      <c r="G257" s="27"/>
    </row>
    <row r="258" spans="1:7" s="28" customFormat="1" ht="15" customHeight="1" x14ac:dyDescent="0.25">
      <c r="A258" s="82">
        <f>IF(E258&gt;0,COUNT($A$6:A257)+1,"")</f>
        <v>116</v>
      </c>
      <c r="B258" s="96"/>
      <c r="C258" s="84"/>
      <c r="D258" s="77" t="s">
        <v>747</v>
      </c>
      <c r="E258" s="96" t="s">
        <v>870</v>
      </c>
      <c r="F258" s="101"/>
      <c r="G258" s="27"/>
    </row>
    <row r="259" spans="1:7" s="28" customFormat="1" ht="15" customHeight="1" x14ac:dyDescent="0.25">
      <c r="A259" s="82">
        <f>IF(E259&gt;0,COUNT($A$6:A258)+1,"")</f>
        <v>117</v>
      </c>
      <c r="B259" s="96"/>
      <c r="C259" s="84"/>
      <c r="D259" s="77" t="s">
        <v>748</v>
      </c>
      <c r="E259" s="96" t="s">
        <v>870</v>
      </c>
      <c r="F259" s="101"/>
      <c r="G259" s="27"/>
    </row>
    <row r="260" spans="1:7" s="28" customFormat="1" ht="15" customHeight="1" x14ac:dyDescent="0.25">
      <c r="A260" s="82">
        <f>IF(E260&gt;0,COUNT($A$6:A259)+1,"")</f>
        <v>118</v>
      </c>
      <c r="B260" s="96"/>
      <c r="C260" s="84"/>
      <c r="D260" s="77" t="s">
        <v>749</v>
      </c>
      <c r="E260" s="96" t="s">
        <v>870</v>
      </c>
      <c r="F260" s="101"/>
      <c r="G260" s="27"/>
    </row>
    <row r="261" spans="1:7" s="28" customFormat="1" ht="15" customHeight="1" x14ac:dyDescent="0.25">
      <c r="A261" s="82">
        <f>IF(E261&gt;0,COUNT($A$6:A260)+1,"")</f>
        <v>119</v>
      </c>
      <c r="B261" s="96"/>
      <c r="C261" s="84"/>
      <c r="D261" s="77" t="s">
        <v>750</v>
      </c>
      <c r="E261" s="96" t="s">
        <v>870</v>
      </c>
      <c r="F261" s="101"/>
      <c r="G261" s="27"/>
    </row>
    <row r="262" spans="1:7" s="28" customFormat="1" ht="15" customHeight="1" x14ac:dyDescent="0.25">
      <c r="A262" s="82">
        <f>IF(E262&gt;0,COUNT($A$6:A261)+1,"")</f>
        <v>120</v>
      </c>
      <c r="B262" s="96"/>
      <c r="C262" s="84"/>
      <c r="D262" s="77" t="s">
        <v>751</v>
      </c>
      <c r="E262" s="96" t="s">
        <v>870</v>
      </c>
      <c r="F262" s="101"/>
      <c r="G262" s="27"/>
    </row>
    <row r="263" spans="1:7" s="28" customFormat="1" ht="15" customHeight="1" x14ac:dyDescent="0.25">
      <c r="A263" s="82">
        <f>IF(E263&gt;0,COUNT($A$6:A262)+1,"")</f>
        <v>121</v>
      </c>
      <c r="B263" s="96"/>
      <c r="C263" s="84"/>
      <c r="D263" s="77" t="s">
        <v>752</v>
      </c>
      <c r="E263" s="96" t="s">
        <v>870</v>
      </c>
      <c r="F263" s="101"/>
      <c r="G263" s="27"/>
    </row>
    <row r="264" spans="1:7" s="28" customFormat="1" ht="15" customHeight="1" x14ac:dyDescent="0.25">
      <c r="A264" s="82" t="str">
        <f>IF(E264&gt;0,COUNT($A$6:A263)+1,"")</f>
        <v/>
      </c>
      <c r="B264" s="78"/>
      <c r="C264" s="84"/>
      <c r="D264" s="77"/>
      <c r="E264" s="96"/>
      <c r="F264" s="93"/>
      <c r="G264" s="27"/>
    </row>
    <row r="265" spans="1:7" s="28" customFormat="1" ht="15" customHeight="1" x14ac:dyDescent="0.25">
      <c r="A265" s="82" t="str">
        <f>IF(E265&gt;0,COUNT($A$6:A264)+1,"")</f>
        <v/>
      </c>
      <c r="B265" s="96" t="s">
        <v>866</v>
      </c>
      <c r="C265" s="84" t="s">
        <v>711</v>
      </c>
      <c r="D265" s="77"/>
      <c r="E265" s="96"/>
      <c r="F265" s="93"/>
      <c r="G265" s="27"/>
    </row>
    <row r="266" spans="1:7" s="28" customFormat="1" ht="15" customHeight="1" x14ac:dyDescent="0.25">
      <c r="A266" s="82">
        <f>IF(E266&gt;0,COUNT($A$6:A265)+1,"")</f>
        <v>122</v>
      </c>
      <c r="B266" s="96"/>
      <c r="C266" s="84"/>
      <c r="D266" s="77" t="s">
        <v>112</v>
      </c>
      <c r="E266" s="96" t="s">
        <v>870</v>
      </c>
      <c r="F266" s="101"/>
      <c r="G266" s="27"/>
    </row>
    <row r="267" spans="1:7" s="28" customFormat="1" ht="15" customHeight="1" x14ac:dyDescent="0.25">
      <c r="A267" s="82">
        <f>IF(E267&gt;0,COUNT($A$6:A266)+1,"")</f>
        <v>123</v>
      </c>
      <c r="B267" s="96"/>
      <c r="C267" s="84"/>
      <c r="D267" s="77" t="s">
        <v>113</v>
      </c>
      <c r="E267" s="96" t="s">
        <v>870</v>
      </c>
      <c r="F267" s="101"/>
      <c r="G267" s="27"/>
    </row>
    <row r="268" spans="1:7" s="28" customFormat="1" ht="15" customHeight="1" x14ac:dyDescent="0.25">
      <c r="A268" s="82">
        <f>IF(E268&gt;0,COUNT($A$6:A267)+1,"")</f>
        <v>124</v>
      </c>
      <c r="B268" s="96"/>
      <c r="C268" s="84"/>
      <c r="D268" s="77" t="s">
        <v>114</v>
      </c>
      <c r="E268" s="96" t="s">
        <v>870</v>
      </c>
      <c r="F268" s="101"/>
      <c r="G268" s="27"/>
    </row>
    <row r="269" spans="1:7" s="28" customFormat="1" ht="15" customHeight="1" x14ac:dyDescent="0.25">
      <c r="A269" s="82">
        <f>IF(E269&gt;0,COUNT($A$6:A268)+1,"")</f>
        <v>125</v>
      </c>
      <c r="B269" s="96"/>
      <c r="C269" s="84"/>
      <c r="D269" s="77" t="s">
        <v>115</v>
      </c>
      <c r="E269" s="96" t="s">
        <v>870</v>
      </c>
      <c r="F269" s="101"/>
      <c r="G269" s="27"/>
    </row>
    <row r="270" spans="1:7" s="28" customFormat="1" ht="15" customHeight="1" x14ac:dyDescent="0.25">
      <c r="A270" s="82">
        <f>IF(E270&gt;0,COUNT($A$6:A269)+1,"")</f>
        <v>126</v>
      </c>
      <c r="B270" s="96"/>
      <c r="C270" s="84"/>
      <c r="D270" s="77" t="s">
        <v>116</v>
      </c>
      <c r="E270" s="96" t="s">
        <v>870</v>
      </c>
      <c r="F270" s="101"/>
      <c r="G270" s="27"/>
    </row>
    <row r="271" spans="1:7" s="28" customFormat="1" ht="15" customHeight="1" x14ac:dyDescent="0.25">
      <c r="A271" s="82">
        <f>IF(E271&gt;0,COUNT($A$6:A270)+1,"")</f>
        <v>127</v>
      </c>
      <c r="B271" s="96"/>
      <c r="C271" s="84"/>
      <c r="D271" s="77" t="s">
        <v>117</v>
      </c>
      <c r="E271" s="96" t="s">
        <v>870</v>
      </c>
      <c r="F271" s="101"/>
      <c r="G271" s="27"/>
    </row>
    <row r="272" spans="1:7" s="28" customFormat="1" ht="15" customHeight="1" x14ac:dyDescent="0.25">
      <c r="A272" s="82">
        <f>IF(E272&gt;0,COUNT($A$6:A271)+1,"")</f>
        <v>128</v>
      </c>
      <c r="B272" s="96"/>
      <c r="C272" s="84"/>
      <c r="D272" s="77" t="s">
        <v>118</v>
      </c>
      <c r="E272" s="96" t="s">
        <v>870</v>
      </c>
      <c r="F272" s="101"/>
      <c r="G272" s="27"/>
    </row>
    <row r="273" spans="1:7" s="28" customFormat="1" ht="15" customHeight="1" x14ac:dyDescent="0.25">
      <c r="A273" s="82">
        <f>IF(E273&gt;0,COUNT($A$6:A272)+1,"")</f>
        <v>129</v>
      </c>
      <c r="B273" s="96"/>
      <c r="C273" s="84"/>
      <c r="D273" s="77" t="s">
        <v>119</v>
      </c>
      <c r="E273" s="96" t="s">
        <v>870</v>
      </c>
      <c r="F273" s="101"/>
      <c r="G273" s="27"/>
    </row>
    <row r="274" spans="1:7" s="28" customFormat="1" ht="15" customHeight="1" x14ac:dyDescent="0.25">
      <c r="A274" s="82">
        <f>IF(E274&gt;0,COUNT($A$6:A273)+1,"")</f>
        <v>130</v>
      </c>
      <c r="B274" s="96"/>
      <c r="C274" s="84"/>
      <c r="D274" s="77" t="s">
        <v>745</v>
      </c>
      <c r="E274" s="96" t="s">
        <v>870</v>
      </c>
      <c r="F274" s="101"/>
      <c r="G274" s="27"/>
    </row>
    <row r="275" spans="1:7" s="28" customFormat="1" ht="15" customHeight="1" x14ac:dyDescent="0.25">
      <c r="A275" s="82">
        <f>IF(E275&gt;0,COUNT($A$6:A274)+1,"")</f>
        <v>131</v>
      </c>
      <c r="B275" s="96"/>
      <c r="C275" s="84"/>
      <c r="D275" s="77" t="s">
        <v>746</v>
      </c>
      <c r="E275" s="96" t="s">
        <v>870</v>
      </c>
      <c r="F275" s="101"/>
      <c r="G275" s="27"/>
    </row>
    <row r="276" spans="1:7" s="28" customFormat="1" ht="15" customHeight="1" x14ac:dyDescent="0.25">
      <c r="A276" s="82">
        <f>IF(E276&gt;0,COUNT($A$6:A275)+1,"")</f>
        <v>132</v>
      </c>
      <c r="B276" s="96"/>
      <c r="C276" s="84"/>
      <c r="D276" s="77" t="s">
        <v>747</v>
      </c>
      <c r="E276" s="96" t="s">
        <v>870</v>
      </c>
      <c r="F276" s="101"/>
      <c r="G276" s="27"/>
    </row>
    <row r="277" spans="1:7" s="28" customFormat="1" ht="15" customHeight="1" x14ac:dyDescent="0.25">
      <c r="A277" s="82">
        <f>IF(E277&gt;0,COUNT($A$6:A276)+1,"")</f>
        <v>133</v>
      </c>
      <c r="B277" s="96"/>
      <c r="C277" s="84"/>
      <c r="D277" s="77" t="s">
        <v>748</v>
      </c>
      <c r="E277" s="96" t="s">
        <v>870</v>
      </c>
      <c r="F277" s="101"/>
      <c r="G277" s="27"/>
    </row>
    <row r="278" spans="1:7" s="28" customFormat="1" ht="15" customHeight="1" x14ac:dyDescent="0.25">
      <c r="A278" s="82">
        <f>IF(E278&gt;0,COUNT($A$6:A277)+1,"")</f>
        <v>134</v>
      </c>
      <c r="B278" s="96"/>
      <c r="C278" s="84"/>
      <c r="D278" s="77" t="s">
        <v>749</v>
      </c>
      <c r="E278" s="96" t="s">
        <v>870</v>
      </c>
      <c r="F278" s="101"/>
      <c r="G278" s="27"/>
    </row>
    <row r="279" spans="1:7" s="28" customFormat="1" ht="15" customHeight="1" x14ac:dyDescent="0.25">
      <c r="A279" s="82">
        <f>IF(E279&gt;0,COUNT($A$6:A278)+1,"")</f>
        <v>135</v>
      </c>
      <c r="B279" s="96"/>
      <c r="C279" s="84"/>
      <c r="D279" s="77" t="s">
        <v>750</v>
      </c>
      <c r="E279" s="96" t="s">
        <v>870</v>
      </c>
      <c r="F279" s="101"/>
      <c r="G279" s="27"/>
    </row>
    <row r="280" spans="1:7" s="28" customFormat="1" ht="15" customHeight="1" x14ac:dyDescent="0.25">
      <c r="A280" s="82">
        <f>IF(E280&gt;0,COUNT($A$6:A279)+1,"")</f>
        <v>136</v>
      </c>
      <c r="B280" s="96"/>
      <c r="C280" s="84"/>
      <c r="D280" s="77" t="s">
        <v>751</v>
      </c>
      <c r="E280" s="96" t="s">
        <v>870</v>
      </c>
      <c r="F280" s="101"/>
      <c r="G280" s="27"/>
    </row>
    <row r="281" spans="1:7" s="28" customFormat="1" ht="15" customHeight="1" x14ac:dyDescent="0.25">
      <c r="A281" s="82">
        <f>IF(E281&gt;0,COUNT($A$6:A280)+1,"")</f>
        <v>137</v>
      </c>
      <c r="B281" s="96"/>
      <c r="C281" s="84"/>
      <c r="D281" s="77" t="s">
        <v>752</v>
      </c>
      <c r="E281" s="96" t="s">
        <v>870</v>
      </c>
      <c r="F281" s="101"/>
      <c r="G281" s="27"/>
    </row>
    <row r="282" spans="1:7" s="28" customFormat="1" ht="15" customHeight="1" x14ac:dyDescent="0.25">
      <c r="A282" s="82" t="str">
        <f>IF(E282&gt;0,COUNT($A$6:A281)+1,"")</f>
        <v/>
      </c>
      <c r="B282" s="78"/>
      <c r="C282" s="84"/>
      <c r="D282" s="77"/>
      <c r="E282" s="96"/>
      <c r="F282" s="93"/>
      <c r="G282" s="27"/>
    </row>
    <row r="283" spans="1:7" s="28" customFormat="1" ht="15" customHeight="1" x14ac:dyDescent="0.25">
      <c r="A283" s="82" t="str">
        <f>IF(E283&gt;0,COUNT($A$6:A282)+1,"")</f>
        <v/>
      </c>
      <c r="B283" s="96" t="s">
        <v>866</v>
      </c>
      <c r="C283" s="84" t="s">
        <v>753</v>
      </c>
      <c r="D283" s="77"/>
      <c r="E283" s="96"/>
      <c r="F283" s="93"/>
      <c r="G283" s="27"/>
    </row>
    <row r="284" spans="1:7" s="28" customFormat="1" ht="15" customHeight="1" x14ac:dyDescent="0.25">
      <c r="A284" s="82" t="str">
        <f>IF(E284&gt;0,COUNT($A$6:A283)+1,"")</f>
        <v/>
      </c>
      <c r="B284" s="78"/>
      <c r="C284" s="84" t="s">
        <v>754</v>
      </c>
      <c r="D284" s="77"/>
      <c r="E284" s="96"/>
      <c r="F284" s="93"/>
      <c r="G284" s="27"/>
    </row>
    <row r="285" spans="1:7" s="28" customFormat="1" ht="15" customHeight="1" x14ac:dyDescent="0.25">
      <c r="A285" s="82">
        <f>IF(E285&gt;0,COUNT($A$6:A284)+1,"")</f>
        <v>138</v>
      </c>
      <c r="B285" s="78"/>
      <c r="C285" s="84" t="s">
        <v>103</v>
      </c>
      <c r="D285" s="77" t="s">
        <v>120</v>
      </c>
      <c r="E285" s="96" t="s">
        <v>870</v>
      </c>
      <c r="F285" s="101"/>
      <c r="G285" s="27"/>
    </row>
    <row r="286" spans="1:7" s="28" customFormat="1" ht="15" customHeight="1" x14ac:dyDescent="0.25">
      <c r="A286" s="82">
        <f>IF(E286&gt;0,COUNT($A$6:A285)+1,"")</f>
        <v>139</v>
      </c>
      <c r="B286" s="96"/>
      <c r="C286" s="84" t="s">
        <v>105</v>
      </c>
      <c r="D286" s="77" t="s">
        <v>121</v>
      </c>
      <c r="E286" s="96" t="s">
        <v>870</v>
      </c>
      <c r="F286" s="101"/>
      <c r="G286" s="27"/>
    </row>
    <row r="287" spans="1:7" s="28" customFormat="1" ht="15" customHeight="1" x14ac:dyDescent="0.25">
      <c r="A287" s="82">
        <f>IF(E287&gt;0,COUNT($A$6:A286)+1,"")</f>
        <v>140</v>
      </c>
      <c r="B287" s="96"/>
      <c r="C287" s="84" t="s">
        <v>106</v>
      </c>
      <c r="D287" s="77" t="s">
        <v>122</v>
      </c>
      <c r="E287" s="96" t="s">
        <v>870</v>
      </c>
      <c r="F287" s="101"/>
      <c r="G287" s="27"/>
    </row>
    <row r="288" spans="1:7" s="28" customFormat="1" ht="15" customHeight="1" x14ac:dyDescent="0.25">
      <c r="A288" s="82">
        <f>IF(E288&gt;0,COUNT($A$6:A287)+1,"")</f>
        <v>141</v>
      </c>
      <c r="B288" s="78"/>
      <c r="C288" s="84" t="s">
        <v>107</v>
      </c>
      <c r="D288" s="77" t="s">
        <v>123</v>
      </c>
      <c r="E288" s="96" t="s">
        <v>870</v>
      </c>
      <c r="F288" s="101"/>
      <c r="G288" s="27"/>
    </row>
    <row r="289" spans="1:7" s="28" customFormat="1" ht="15" customHeight="1" x14ac:dyDescent="0.25">
      <c r="A289" s="82">
        <f>IF(E289&gt;0,COUNT($A$6:A288)+1,"")</f>
        <v>142</v>
      </c>
      <c r="B289" s="78"/>
      <c r="C289" s="84" t="s">
        <v>108</v>
      </c>
      <c r="D289" s="77" t="s">
        <v>124</v>
      </c>
      <c r="E289" s="96" t="s">
        <v>870</v>
      </c>
      <c r="F289" s="101"/>
      <c r="G289" s="27"/>
    </row>
    <row r="290" spans="1:7" s="28" customFormat="1" ht="15" customHeight="1" x14ac:dyDescent="0.25">
      <c r="A290" s="82" t="str">
        <f>IF(E290&gt;0,COUNT($A$6:A289)+1,"")</f>
        <v/>
      </c>
      <c r="B290" s="78"/>
      <c r="C290" s="84"/>
      <c r="D290" s="77"/>
      <c r="E290" s="96"/>
      <c r="F290" s="94"/>
      <c r="G290" s="27"/>
    </row>
    <row r="291" spans="1:7" s="28" customFormat="1" ht="15" customHeight="1" x14ac:dyDescent="0.25">
      <c r="A291" s="82" t="str">
        <f>IF(E291&gt;0,COUNT($A$6:A290)+1,"")</f>
        <v/>
      </c>
      <c r="B291" s="78"/>
      <c r="C291" s="84"/>
      <c r="D291" s="77"/>
      <c r="E291" s="96"/>
      <c r="F291" s="94"/>
      <c r="G291" s="27"/>
    </row>
    <row r="292" spans="1:7" s="28" customFormat="1" ht="15" customHeight="1" x14ac:dyDescent="0.25">
      <c r="A292" s="82" t="str">
        <f>IF(E292&gt;0,COUNT($A$6:A291)+1,"")</f>
        <v/>
      </c>
      <c r="B292" s="235" t="s">
        <v>125</v>
      </c>
      <c r="C292" s="236"/>
      <c r="D292" s="237"/>
      <c r="E292" s="96"/>
      <c r="F292" s="94"/>
      <c r="G292" s="27"/>
    </row>
    <row r="293" spans="1:7" s="28" customFormat="1" ht="15" customHeight="1" x14ac:dyDescent="0.25">
      <c r="A293" s="82" t="str">
        <f>IF(E293&gt;0,COUNT($A$6:A292)+1,"")</f>
        <v/>
      </c>
      <c r="B293" s="78"/>
      <c r="C293" s="84"/>
      <c r="D293" s="77"/>
      <c r="E293" s="96"/>
      <c r="F293" s="94"/>
      <c r="G293" s="27"/>
    </row>
    <row r="294" spans="1:7" s="28" customFormat="1" ht="15" customHeight="1" x14ac:dyDescent="0.25">
      <c r="A294" s="82" t="str">
        <f>IF(E294&gt;0,COUNT($A$6:A293)+1,"")</f>
        <v/>
      </c>
      <c r="B294" s="96" t="s">
        <v>866</v>
      </c>
      <c r="C294" s="84" t="s">
        <v>126</v>
      </c>
      <c r="D294" s="77"/>
      <c r="E294" s="96"/>
      <c r="F294" s="94"/>
      <c r="G294" s="27"/>
    </row>
    <row r="295" spans="1:7" s="28" customFormat="1" ht="15" customHeight="1" x14ac:dyDescent="0.25">
      <c r="A295" s="82" t="str">
        <f>IF(E295&gt;0,COUNT($A$6:A294)+1,"")</f>
        <v/>
      </c>
      <c r="B295" s="78"/>
      <c r="C295" s="81"/>
      <c r="D295" s="77"/>
      <c r="E295" s="96"/>
      <c r="F295" s="94"/>
      <c r="G295" s="27"/>
    </row>
    <row r="296" spans="1:7" s="28" customFormat="1" ht="15" customHeight="1" x14ac:dyDescent="0.25">
      <c r="A296" s="82" t="str">
        <f>IF(E296&gt;0,COUNT($A$6:A295)+1,"")</f>
        <v/>
      </c>
      <c r="B296" s="78"/>
      <c r="C296" s="84" t="s">
        <v>127</v>
      </c>
      <c r="D296" s="77"/>
      <c r="E296" s="96"/>
      <c r="F296" s="94"/>
      <c r="G296" s="27"/>
    </row>
    <row r="297" spans="1:7" s="28" customFormat="1" ht="15" customHeight="1" x14ac:dyDescent="0.25">
      <c r="A297" s="82">
        <f>IF(E297&gt;0,COUNT($A$6:A296)+1,"")</f>
        <v>143</v>
      </c>
      <c r="B297" s="78"/>
      <c r="C297" s="84"/>
      <c r="D297" s="77" t="s">
        <v>128</v>
      </c>
      <c r="E297" s="96" t="s">
        <v>860</v>
      </c>
      <c r="F297" s="101"/>
      <c r="G297" s="27"/>
    </row>
    <row r="298" spans="1:7" s="28" customFormat="1" ht="15" customHeight="1" x14ac:dyDescent="0.25">
      <c r="A298" s="82">
        <f>IF(E298&gt;0,COUNT($A$6:A297)+1,"")</f>
        <v>144</v>
      </c>
      <c r="B298" s="78"/>
      <c r="C298" s="84"/>
      <c r="D298" s="77" t="s">
        <v>129</v>
      </c>
      <c r="E298" s="96" t="s">
        <v>860</v>
      </c>
      <c r="F298" s="101"/>
      <c r="G298" s="27"/>
    </row>
    <row r="299" spans="1:7" s="28" customFormat="1" ht="15" customHeight="1" x14ac:dyDescent="0.25">
      <c r="A299" s="82">
        <f>IF(E299&gt;0,COUNT($A$6:A298)+1,"")</f>
        <v>145</v>
      </c>
      <c r="B299" s="78"/>
      <c r="C299" s="84"/>
      <c r="D299" s="77" t="s">
        <v>130</v>
      </c>
      <c r="E299" s="96" t="s">
        <v>860</v>
      </c>
      <c r="F299" s="101"/>
      <c r="G299" s="27"/>
    </row>
    <row r="300" spans="1:7" s="28" customFormat="1" ht="15" customHeight="1" x14ac:dyDescent="0.25">
      <c r="A300" s="82">
        <f>IF(E300&gt;0,COUNT($A$6:A299)+1,"")</f>
        <v>146</v>
      </c>
      <c r="B300" s="78"/>
      <c r="C300" s="84"/>
      <c r="D300" s="77" t="s">
        <v>131</v>
      </c>
      <c r="E300" s="96" t="s">
        <v>860</v>
      </c>
      <c r="F300" s="101"/>
      <c r="G300" s="27"/>
    </row>
    <row r="301" spans="1:7" s="28" customFormat="1" ht="15" customHeight="1" x14ac:dyDescent="0.25">
      <c r="A301" s="82">
        <f>IF(E301&gt;0,COUNT($A$6:A300)+1,"")</f>
        <v>147</v>
      </c>
      <c r="B301" s="78"/>
      <c r="C301" s="84"/>
      <c r="D301" s="77" t="s">
        <v>132</v>
      </c>
      <c r="E301" s="96" t="s">
        <v>860</v>
      </c>
      <c r="F301" s="101"/>
      <c r="G301" s="27"/>
    </row>
    <row r="302" spans="1:7" s="28" customFormat="1" ht="15" customHeight="1" x14ac:dyDescent="0.25">
      <c r="A302" s="82" t="str">
        <f>IF(E302&gt;0,COUNT($A$6:A301)+1,"")</f>
        <v/>
      </c>
      <c r="B302" s="78"/>
      <c r="C302" s="76"/>
      <c r="D302" s="77"/>
      <c r="E302" s="96"/>
      <c r="F302" s="101"/>
      <c r="G302" s="27"/>
    </row>
    <row r="303" spans="1:7" s="28" customFormat="1" ht="15" customHeight="1" x14ac:dyDescent="0.25">
      <c r="A303" s="82" t="str">
        <f>IF(E303&gt;0,COUNT($A$6:A302)+1,"")</f>
        <v/>
      </c>
      <c r="B303" s="78"/>
      <c r="C303" s="84" t="s">
        <v>133</v>
      </c>
      <c r="D303" s="77"/>
      <c r="E303" s="96"/>
      <c r="F303" s="101"/>
      <c r="G303" s="27"/>
    </row>
    <row r="304" spans="1:7" s="28" customFormat="1" ht="15" customHeight="1" x14ac:dyDescent="0.25">
      <c r="A304" s="82" t="str">
        <f>IF(E304&gt;0,COUNT($A$6:A303)+1,"")</f>
        <v/>
      </c>
      <c r="B304" s="78"/>
      <c r="C304" s="84" t="s">
        <v>134</v>
      </c>
      <c r="D304" s="77"/>
      <c r="E304" s="96"/>
      <c r="F304" s="101"/>
      <c r="G304" s="27"/>
    </row>
    <row r="305" spans="1:7" s="28" customFormat="1" ht="15" customHeight="1" x14ac:dyDescent="0.25">
      <c r="A305" s="82">
        <f>IF(E305&gt;0,COUNT($A$6:A304)+1,"")</f>
        <v>148</v>
      </c>
      <c r="B305" s="78"/>
      <c r="C305" s="84"/>
      <c r="D305" s="77" t="s">
        <v>128</v>
      </c>
      <c r="E305" s="96" t="s">
        <v>860</v>
      </c>
      <c r="F305" s="101"/>
      <c r="G305" s="27"/>
    </row>
    <row r="306" spans="1:7" s="28" customFormat="1" ht="15" customHeight="1" x14ac:dyDescent="0.25">
      <c r="A306" s="82">
        <f>IF(E306&gt;0,COUNT($A$6:A305)+1,"")</f>
        <v>149</v>
      </c>
      <c r="B306" s="78"/>
      <c r="C306" s="84"/>
      <c r="D306" s="77" t="s">
        <v>129</v>
      </c>
      <c r="E306" s="96" t="s">
        <v>860</v>
      </c>
      <c r="F306" s="101"/>
      <c r="G306" s="27"/>
    </row>
    <row r="307" spans="1:7" s="28" customFormat="1" ht="15" customHeight="1" x14ac:dyDescent="0.25">
      <c r="A307" s="82">
        <f>IF(E307&gt;0,COUNT($A$6:A306)+1,"")</f>
        <v>150</v>
      </c>
      <c r="B307" s="78"/>
      <c r="C307" s="84"/>
      <c r="D307" s="77" t="s">
        <v>130</v>
      </c>
      <c r="E307" s="96" t="s">
        <v>860</v>
      </c>
      <c r="F307" s="101"/>
      <c r="G307" s="27"/>
    </row>
    <row r="308" spans="1:7" s="28" customFormat="1" ht="15" customHeight="1" x14ac:dyDescent="0.25">
      <c r="A308" s="82">
        <f>IF(E308&gt;0,COUNT($A$6:A307)+1,"")</f>
        <v>151</v>
      </c>
      <c r="B308" s="78"/>
      <c r="C308" s="84"/>
      <c r="D308" s="77" t="s">
        <v>131</v>
      </c>
      <c r="E308" s="96" t="s">
        <v>860</v>
      </c>
      <c r="F308" s="101"/>
      <c r="G308" s="27"/>
    </row>
    <row r="309" spans="1:7" s="28" customFormat="1" ht="15" customHeight="1" x14ac:dyDescent="0.25">
      <c r="A309" s="82">
        <f>IF(E309&gt;0,COUNT($A$6:A308)+1,"")</f>
        <v>152</v>
      </c>
      <c r="B309" s="78"/>
      <c r="C309" s="84"/>
      <c r="D309" s="77" t="s">
        <v>132</v>
      </c>
      <c r="E309" s="96" t="s">
        <v>860</v>
      </c>
      <c r="F309" s="101"/>
      <c r="G309" s="27"/>
    </row>
    <row r="310" spans="1:7" s="28" customFormat="1" ht="15" customHeight="1" x14ac:dyDescent="0.25">
      <c r="A310" s="82" t="str">
        <f>IF(E310&gt;0,COUNT($A$6:A309)+1,"")</f>
        <v/>
      </c>
      <c r="B310" s="78"/>
      <c r="C310" s="84"/>
      <c r="D310" s="77"/>
      <c r="E310" s="96"/>
      <c r="F310" s="94"/>
      <c r="G310" s="27"/>
    </row>
    <row r="311" spans="1:7" s="28" customFormat="1" ht="15" customHeight="1" x14ac:dyDescent="0.25">
      <c r="A311" s="82" t="str">
        <f>IF(E311&gt;0,COUNT($A$6:A310)+1,"")</f>
        <v/>
      </c>
      <c r="B311" s="78"/>
      <c r="C311" s="84"/>
      <c r="D311" s="77"/>
      <c r="E311" s="96"/>
      <c r="F311" s="94"/>
      <c r="G311" s="27"/>
    </row>
    <row r="312" spans="1:7" s="28" customFormat="1" ht="15" customHeight="1" x14ac:dyDescent="0.25">
      <c r="A312" s="82" t="str">
        <f>IF(E312&gt;0,COUNT($A$6:A311)+1,"")</f>
        <v/>
      </c>
      <c r="B312" s="235" t="s">
        <v>135</v>
      </c>
      <c r="C312" s="236"/>
      <c r="D312" s="237"/>
      <c r="E312" s="96"/>
      <c r="F312" s="94"/>
      <c r="G312" s="27"/>
    </row>
    <row r="313" spans="1:7" s="28" customFormat="1" ht="15" customHeight="1" x14ac:dyDescent="0.25">
      <c r="A313" s="82" t="str">
        <f>IF(E313&gt;0,COUNT($A$6:A312)+1,"")</f>
        <v/>
      </c>
      <c r="B313" s="78"/>
      <c r="C313" s="84"/>
      <c r="D313" s="77"/>
      <c r="E313" s="96"/>
      <c r="F313" s="94"/>
      <c r="G313" s="27"/>
    </row>
    <row r="314" spans="1:7" s="28" customFormat="1" ht="15" customHeight="1" x14ac:dyDescent="0.25">
      <c r="A314" s="82" t="str">
        <f>IF(E314&gt;0,COUNT($A$6:A313)+1,"")</f>
        <v/>
      </c>
      <c r="B314" s="73" t="s">
        <v>866</v>
      </c>
      <c r="C314" s="72" t="s">
        <v>768</v>
      </c>
      <c r="D314" s="77"/>
      <c r="E314" s="96"/>
      <c r="F314" s="94"/>
      <c r="G314" s="27"/>
    </row>
    <row r="315" spans="1:7" s="28" customFormat="1" ht="15" customHeight="1" x14ac:dyDescent="0.25">
      <c r="A315" s="82" t="str">
        <f>IF(E315&gt;0,COUNT($A$6:A314)+1,"")</f>
        <v/>
      </c>
      <c r="B315" s="78"/>
      <c r="C315" s="84"/>
      <c r="D315" s="77"/>
      <c r="E315" s="96"/>
      <c r="F315" s="94"/>
      <c r="G315" s="27"/>
    </row>
    <row r="316" spans="1:7" s="28" customFormat="1" ht="15" customHeight="1" x14ac:dyDescent="0.25">
      <c r="A316" s="82" t="str">
        <f>IF(E316&gt;0,COUNT($A$6:A315)+1,"")</f>
        <v/>
      </c>
      <c r="B316" s="96"/>
      <c r="C316" s="84" t="s">
        <v>136</v>
      </c>
      <c r="D316" s="77"/>
      <c r="E316" s="96"/>
      <c r="F316" s="94"/>
      <c r="G316" s="27"/>
    </row>
    <row r="317" spans="1:7" s="28" customFormat="1" ht="15" customHeight="1" x14ac:dyDescent="0.25">
      <c r="A317" s="82" t="str">
        <f>IF(E317&gt;0,COUNT($A$6:A316)+1,"")</f>
        <v/>
      </c>
      <c r="B317" s="78"/>
      <c r="C317" s="84" t="s">
        <v>137</v>
      </c>
      <c r="D317" s="77"/>
      <c r="E317" s="96"/>
      <c r="F317" s="94"/>
      <c r="G317" s="27"/>
    </row>
    <row r="318" spans="1:7" s="28" customFormat="1" ht="15" customHeight="1" x14ac:dyDescent="0.25">
      <c r="A318" s="82" t="str">
        <f>IF(E318&gt;0,COUNT($A$6:A317)+1,"")</f>
        <v/>
      </c>
      <c r="B318" s="78"/>
      <c r="C318" s="84" t="s">
        <v>143</v>
      </c>
      <c r="D318" s="77"/>
      <c r="E318" s="96"/>
      <c r="F318" s="94"/>
      <c r="G318" s="27"/>
    </row>
    <row r="319" spans="1:7" s="28" customFormat="1" ht="15" customHeight="1" x14ac:dyDescent="0.25">
      <c r="A319" s="82" t="str">
        <f>IF(E319&gt;0,COUNT($A$6:A318)+1,"")</f>
        <v/>
      </c>
      <c r="B319" s="78"/>
      <c r="C319" s="84" t="s">
        <v>144</v>
      </c>
      <c r="D319" s="77"/>
      <c r="E319" s="96"/>
      <c r="F319" s="94"/>
      <c r="G319" s="27"/>
    </row>
    <row r="320" spans="1:7" s="28" customFormat="1" ht="15" customHeight="1" x14ac:dyDescent="0.25">
      <c r="A320" s="82" t="str">
        <f>IF(E320&gt;0,COUNT($A$6:A319)+1,"")</f>
        <v/>
      </c>
      <c r="B320" s="78"/>
      <c r="C320" s="84" t="s">
        <v>145</v>
      </c>
      <c r="D320" s="77"/>
      <c r="E320" s="96"/>
      <c r="F320" s="94"/>
      <c r="G320" s="27"/>
    </row>
    <row r="321" spans="1:7" s="28" customFormat="1" ht="15" customHeight="1" x14ac:dyDescent="0.25">
      <c r="A321" s="82" t="str">
        <f>IF(E321&gt;0,COUNT($A$6:A320)+1,"")</f>
        <v/>
      </c>
      <c r="B321" s="78"/>
      <c r="C321" s="84"/>
      <c r="D321" s="77"/>
      <c r="E321" s="96"/>
      <c r="F321" s="94"/>
      <c r="G321" s="27"/>
    </row>
    <row r="322" spans="1:7" s="28" customFormat="1" ht="15" customHeight="1" x14ac:dyDescent="0.25">
      <c r="A322" s="82">
        <f>IF(E322&gt;0,COUNT($A$6:A321)+1,"")</f>
        <v>153</v>
      </c>
      <c r="B322" s="78"/>
      <c r="C322" s="84"/>
      <c r="D322" s="77" t="s">
        <v>146</v>
      </c>
      <c r="E322" s="96" t="s">
        <v>870</v>
      </c>
      <c r="F322" s="101"/>
      <c r="G322" s="27"/>
    </row>
    <row r="323" spans="1:7" s="28" customFormat="1" ht="15" customHeight="1" x14ac:dyDescent="0.25">
      <c r="A323" s="82">
        <f>IF(E323&gt;0,COUNT($A$6:A322)+1,"")</f>
        <v>154</v>
      </c>
      <c r="B323" s="78"/>
      <c r="C323" s="84"/>
      <c r="D323" s="77" t="s">
        <v>147</v>
      </c>
      <c r="E323" s="96" t="s">
        <v>870</v>
      </c>
      <c r="F323" s="101"/>
      <c r="G323" s="27"/>
    </row>
    <row r="324" spans="1:7" s="28" customFormat="1" ht="15" customHeight="1" x14ac:dyDescent="0.25">
      <c r="A324" s="82">
        <f>IF(E324&gt;0,COUNT($A$6:A323)+1,"")</f>
        <v>155</v>
      </c>
      <c r="B324" s="78"/>
      <c r="C324" s="84"/>
      <c r="D324" s="77" t="s">
        <v>148</v>
      </c>
      <c r="E324" s="96" t="s">
        <v>870</v>
      </c>
      <c r="F324" s="101"/>
      <c r="G324" s="27"/>
    </row>
    <row r="325" spans="1:7" s="28" customFormat="1" ht="15" customHeight="1" x14ac:dyDescent="0.25">
      <c r="A325" s="82">
        <f>IF(E325&gt;0,COUNT($A$6:A324)+1,"")</f>
        <v>156</v>
      </c>
      <c r="B325" s="78"/>
      <c r="C325" s="84"/>
      <c r="D325" s="77" t="s">
        <v>716</v>
      </c>
      <c r="E325" s="96" t="s">
        <v>870</v>
      </c>
      <c r="F325" s="101"/>
      <c r="G325" s="27"/>
    </row>
    <row r="326" spans="1:7" s="28" customFormat="1" ht="15" customHeight="1" x14ac:dyDescent="0.25">
      <c r="A326" s="82">
        <f>IF(E326&gt;0,COUNT($A$6:A325)+1,"")</f>
        <v>157</v>
      </c>
      <c r="B326" s="78"/>
      <c r="C326" s="84"/>
      <c r="D326" s="77" t="s">
        <v>149</v>
      </c>
      <c r="E326" s="96" t="s">
        <v>870</v>
      </c>
      <c r="F326" s="101"/>
      <c r="G326" s="27"/>
    </row>
    <row r="327" spans="1:7" s="28" customFormat="1" ht="15" customHeight="1" x14ac:dyDescent="0.25">
      <c r="A327" s="82">
        <f>IF(E327&gt;0,COUNT($A$6:A326)+1,"")</f>
        <v>158</v>
      </c>
      <c r="B327" s="78"/>
      <c r="C327" s="84"/>
      <c r="D327" s="77" t="s">
        <v>150</v>
      </c>
      <c r="E327" s="96" t="s">
        <v>870</v>
      </c>
      <c r="F327" s="101"/>
      <c r="G327" s="27"/>
    </row>
    <row r="328" spans="1:7" s="28" customFormat="1" ht="15" customHeight="1" x14ac:dyDescent="0.25">
      <c r="A328" s="82">
        <f>IF(E328&gt;0,COUNT($A$6:A327)+1,"")</f>
        <v>159</v>
      </c>
      <c r="B328" s="78"/>
      <c r="C328" s="84"/>
      <c r="D328" s="77" t="s">
        <v>151</v>
      </c>
      <c r="E328" s="96" t="s">
        <v>870</v>
      </c>
      <c r="F328" s="101"/>
      <c r="G328" s="27"/>
    </row>
    <row r="329" spans="1:7" s="28" customFormat="1" ht="15" customHeight="1" x14ac:dyDescent="0.25">
      <c r="A329" s="82">
        <f>IF(E329&gt;0,COUNT($A$6:A328)+1,"")</f>
        <v>160</v>
      </c>
      <c r="B329" s="78"/>
      <c r="C329" s="84"/>
      <c r="D329" s="77" t="s">
        <v>152</v>
      </c>
      <c r="E329" s="96" t="s">
        <v>870</v>
      </c>
      <c r="F329" s="101"/>
      <c r="G329" s="27"/>
    </row>
    <row r="330" spans="1:7" s="28" customFormat="1" ht="15" customHeight="1" x14ac:dyDescent="0.25">
      <c r="A330" s="82" t="str">
        <f>IF(E330&gt;0,COUNT($A$6:A329)+1,"")</f>
        <v/>
      </c>
      <c r="B330" s="78"/>
      <c r="C330" s="84"/>
      <c r="D330" s="77"/>
      <c r="E330" s="96"/>
      <c r="F330" s="93"/>
      <c r="G330" s="27"/>
    </row>
    <row r="331" spans="1:7" s="28" customFormat="1" ht="15" customHeight="1" x14ac:dyDescent="0.25">
      <c r="A331" s="82" t="str">
        <f>IF(E331&gt;0,COUNT($A$6:A330)+1,"")</f>
        <v/>
      </c>
      <c r="B331" s="78"/>
      <c r="C331" s="84"/>
      <c r="D331" s="77"/>
      <c r="E331" s="96"/>
      <c r="F331" s="93"/>
      <c r="G331" s="27"/>
    </row>
    <row r="332" spans="1:7" s="28" customFormat="1" ht="15" customHeight="1" x14ac:dyDescent="0.25">
      <c r="A332" s="82" t="str">
        <f>IF(E332&gt;0,COUNT($A$6:A331)+1,"")</f>
        <v/>
      </c>
      <c r="B332" s="73" t="s">
        <v>866</v>
      </c>
      <c r="C332" s="72" t="s">
        <v>796</v>
      </c>
      <c r="D332" s="77"/>
      <c r="E332" s="96"/>
      <c r="F332" s="93"/>
      <c r="G332" s="27"/>
    </row>
    <row r="333" spans="1:7" s="28" customFormat="1" ht="15" customHeight="1" x14ac:dyDescent="0.25">
      <c r="A333" s="82" t="str">
        <f>IF(E333&gt;0,COUNT($A$6:A332)+1,"")</f>
        <v/>
      </c>
      <c r="B333" s="78"/>
      <c r="C333" s="84"/>
      <c r="D333" s="77"/>
      <c r="E333" s="96"/>
      <c r="F333" s="93"/>
      <c r="G333" s="27"/>
    </row>
    <row r="334" spans="1:7" s="28" customFormat="1" ht="15" customHeight="1" x14ac:dyDescent="0.25">
      <c r="A334" s="82" t="str">
        <f>IF(E334&gt;0,COUNT($A$6:A333)+1,"")</f>
        <v/>
      </c>
      <c r="B334" s="78"/>
      <c r="C334" s="84" t="s">
        <v>153</v>
      </c>
      <c r="D334" s="77"/>
      <c r="E334" s="96"/>
      <c r="F334" s="93"/>
      <c r="G334" s="27"/>
    </row>
    <row r="335" spans="1:7" s="28" customFormat="1" ht="15" customHeight="1" x14ac:dyDescent="0.25">
      <c r="A335" s="82" t="str">
        <f>IF(E335&gt;0,COUNT($A$6:A334)+1,"")</f>
        <v/>
      </c>
      <c r="B335" s="78"/>
      <c r="C335" s="84" t="s">
        <v>154</v>
      </c>
      <c r="D335" s="77"/>
      <c r="E335" s="96"/>
      <c r="F335" s="93"/>
      <c r="G335" s="27"/>
    </row>
    <row r="336" spans="1:7" s="28" customFormat="1" ht="15" customHeight="1" x14ac:dyDescent="0.25">
      <c r="A336" s="82" t="str">
        <f>IF(E336&gt;0,COUNT($A$6:A335)+1,"")</f>
        <v/>
      </c>
      <c r="B336" s="78"/>
      <c r="C336" s="84"/>
      <c r="D336" s="77"/>
      <c r="E336" s="96"/>
      <c r="F336" s="93"/>
      <c r="G336" s="27"/>
    </row>
    <row r="337" spans="1:7" s="28" customFormat="1" ht="15" customHeight="1" x14ac:dyDescent="0.25">
      <c r="A337" s="82" t="str">
        <f>IF(E337&gt;0,COUNT($A$6:A336)+1,"")</f>
        <v/>
      </c>
      <c r="B337" s="78"/>
      <c r="C337" s="84" t="s">
        <v>837</v>
      </c>
      <c r="D337" s="77"/>
      <c r="E337" s="96"/>
      <c r="F337" s="93"/>
      <c r="G337" s="27"/>
    </row>
    <row r="338" spans="1:7" s="28" customFormat="1" ht="15" customHeight="1" x14ac:dyDescent="0.25">
      <c r="A338" s="82">
        <f>IF(E338&gt;0,COUNT($A$6:A337)+1,"")</f>
        <v>161</v>
      </c>
      <c r="B338" s="78"/>
      <c r="C338" s="84" t="s">
        <v>798</v>
      </c>
      <c r="D338" s="77"/>
      <c r="E338" s="96" t="s">
        <v>870</v>
      </c>
      <c r="F338" s="101"/>
      <c r="G338" s="27"/>
    </row>
    <row r="339" spans="1:7" s="28" customFormat="1" ht="15" customHeight="1" x14ac:dyDescent="0.25">
      <c r="A339" s="82" t="str">
        <f>IF(E339&gt;0,COUNT($A$6:A338)+1,"")</f>
        <v/>
      </c>
      <c r="B339" s="78"/>
      <c r="C339" s="84"/>
      <c r="D339" s="77"/>
      <c r="E339" s="96"/>
      <c r="F339" s="101"/>
      <c r="G339" s="27"/>
    </row>
    <row r="340" spans="1:7" s="28" customFormat="1" ht="15" customHeight="1" x14ac:dyDescent="0.25">
      <c r="A340" s="82" t="str">
        <f>IF(E340&gt;0,COUNT($A$6:A339)+1,"")</f>
        <v/>
      </c>
      <c r="B340" s="78"/>
      <c r="C340" s="84" t="s">
        <v>799</v>
      </c>
      <c r="D340" s="77"/>
      <c r="E340" s="96"/>
      <c r="F340" s="101"/>
      <c r="G340" s="27"/>
    </row>
    <row r="341" spans="1:7" s="28" customFormat="1" ht="15" customHeight="1" x14ac:dyDescent="0.25">
      <c r="A341" s="82">
        <f>IF(E341&gt;0,COUNT($A$6:A340)+1,"")</f>
        <v>162</v>
      </c>
      <c r="B341" s="78"/>
      <c r="C341" s="84" t="s">
        <v>800</v>
      </c>
      <c r="D341" s="77"/>
      <c r="E341" s="96" t="s">
        <v>870</v>
      </c>
      <c r="F341" s="101"/>
      <c r="G341" s="27"/>
    </row>
    <row r="342" spans="1:7" s="28" customFormat="1" ht="15" customHeight="1" x14ac:dyDescent="0.25">
      <c r="A342" s="82" t="str">
        <f>IF(E342&gt;0,COUNT($A$6:A341)+1,"")</f>
        <v/>
      </c>
      <c r="B342" s="78"/>
      <c r="C342" s="84"/>
      <c r="D342" s="77"/>
      <c r="E342" s="96"/>
      <c r="F342" s="101"/>
      <c r="G342" s="27"/>
    </row>
    <row r="343" spans="1:7" s="28" customFormat="1" ht="15" customHeight="1" x14ac:dyDescent="0.25">
      <c r="A343" s="82">
        <f>IF(E343&gt;0,COUNT($A$6:A342)+1,"")</f>
        <v>163</v>
      </c>
      <c r="B343" s="78"/>
      <c r="C343" s="84" t="s">
        <v>756</v>
      </c>
      <c r="D343" s="77"/>
      <c r="E343" s="96" t="s">
        <v>870</v>
      </c>
      <c r="F343" s="101"/>
      <c r="G343" s="27"/>
    </row>
    <row r="344" spans="1:7" s="28" customFormat="1" ht="15" customHeight="1" x14ac:dyDescent="0.25">
      <c r="A344" s="82" t="str">
        <f>IF(E344&gt;0,COUNT($A$6:A343)+1,"")</f>
        <v/>
      </c>
      <c r="B344" s="78"/>
      <c r="C344" s="84"/>
      <c r="D344" s="77"/>
      <c r="E344" s="96"/>
      <c r="F344" s="101"/>
      <c r="G344" s="27"/>
    </row>
    <row r="345" spans="1:7" s="28" customFormat="1" ht="15" customHeight="1" x14ac:dyDescent="0.25">
      <c r="A345" s="82">
        <f>IF(E345&gt;0,COUNT($A$6:A344)+1,"")</f>
        <v>164</v>
      </c>
      <c r="B345" s="78"/>
      <c r="C345" s="84" t="s">
        <v>757</v>
      </c>
      <c r="D345" s="77"/>
      <c r="E345" s="96" t="s">
        <v>870</v>
      </c>
      <c r="F345" s="101"/>
      <c r="G345" s="27"/>
    </row>
    <row r="346" spans="1:7" s="28" customFormat="1" ht="15" customHeight="1" x14ac:dyDescent="0.25">
      <c r="A346" s="82" t="str">
        <f>IF(E346&gt;0,COUNT($A$6:A345)+1,"")</f>
        <v/>
      </c>
      <c r="B346" s="78"/>
      <c r="C346" s="84"/>
      <c r="D346" s="77"/>
      <c r="E346" s="96"/>
      <c r="F346" s="101"/>
      <c r="G346" s="27"/>
    </row>
    <row r="347" spans="1:7" s="28" customFormat="1" ht="15" customHeight="1" x14ac:dyDescent="0.25">
      <c r="A347" s="82">
        <f>IF(E347&gt;0,COUNT($A$6:A346)+1,"")</f>
        <v>165</v>
      </c>
      <c r="B347" s="78"/>
      <c r="C347" s="84" t="s">
        <v>797</v>
      </c>
      <c r="D347" s="77"/>
      <c r="E347" s="96" t="s">
        <v>870</v>
      </c>
      <c r="F347" s="101"/>
      <c r="G347" s="27"/>
    </row>
    <row r="348" spans="1:7" s="28" customFormat="1" ht="15" customHeight="1" x14ac:dyDescent="0.25">
      <c r="A348" s="82" t="str">
        <f>IF(E348&gt;0,COUNT($A$6:A347)+1,"")</f>
        <v/>
      </c>
      <c r="B348" s="78"/>
      <c r="C348" s="84"/>
      <c r="D348" s="77"/>
      <c r="E348" s="96"/>
      <c r="F348" s="101"/>
      <c r="G348" s="27"/>
    </row>
    <row r="349" spans="1:7" s="28" customFormat="1" ht="15" customHeight="1" x14ac:dyDescent="0.25">
      <c r="A349" s="82">
        <f>IF(E349&gt;0,COUNT($A$6:A348)+1,"")</f>
        <v>166</v>
      </c>
      <c r="B349" s="78"/>
      <c r="C349" s="84" t="s">
        <v>756</v>
      </c>
      <c r="D349" s="77"/>
      <c r="E349" s="96" t="s">
        <v>870</v>
      </c>
      <c r="F349" s="101"/>
      <c r="G349" s="27"/>
    </row>
    <row r="350" spans="1:7" s="28" customFormat="1" ht="15" customHeight="1" x14ac:dyDescent="0.25">
      <c r="A350" s="82" t="str">
        <f>IF(E350&gt;0,COUNT($A$6:A349)+1,"")</f>
        <v/>
      </c>
      <c r="B350" s="78"/>
      <c r="C350" s="84"/>
      <c r="D350" s="77"/>
      <c r="E350" s="96"/>
      <c r="F350" s="101"/>
      <c r="G350" s="27"/>
    </row>
    <row r="351" spans="1:7" s="28" customFormat="1" ht="15" customHeight="1" x14ac:dyDescent="0.25">
      <c r="A351" s="82">
        <f>IF(E351&gt;0,COUNT($A$6:A350)+1,"")</f>
        <v>167</v>
      </c>
      <c r="B351" s="78"/>
      <c r="C351" s="84" t="s">
        <v>757</v>
      </c>
      <c r="D351" s="77"/>
      <c r="E351" s="96" t="s">
        <v>870</v>
      </c>
      <c r="F351" s="101"/>
      <c r="G351" s="27"/>
    </row>
    <row r="352" spans="1:7" s="28" customFormat="1" ht="15" customHeight="1" x14ac:dyDescent="0.25">
      <c r="A352" s="82" t="str">
        <f>IF(E352&gt;0,COUNT($A$6:A351)+1,"")</f>
        <v/>
      </c>
      <c r="B352" s="78"/>
      <c r="C352" s="84"/>
      <c r="D352" s="77"/>
      <c r="E352" s="96"/>
      <c r="F352" s="101"/>
      <c r="G352" s="27"/>
    </row>
    <row r="353" spans="1:7" s="28" customFormat="1" ht="15" customHeight="1" x14ac:dyDescent="0.25">
      <c r="A353" s="82" t="str">
        <f>IF(E353&gt;0,COUNT($A$6:A352)+1,"")</f>
        <v/>
      </c>
      <c r="B353" s="78"/>
      <c r="C353" s="69" t="s">
        <v>801</v>
      </c>
      <c r="D353" s="68"/>
      <c r="E353" s="92"/>
      <c r="F353" s="101"/>
      <c r="G353" s="27"/>
    </row>
    <row r="354" spans="1:7" s="28" customFormat="1" ht="15" customHeight="1" x14ac:dyDescent="0.25">
      <c r="A354" s="82">
        <f>IF(E354&gt;0,COUNT($A$6:A353)+1,"")</f>
        <v>168</v>
      </c>
      <c r="B354" s="78"/>
      <c r="C354" s="244" t="s">
        <v>802</v>
      </c>
      <c r="D354" s="245"/>
      <c r="E354" s="92" t="s">
        <v>870</v>
      </c>
      <c r="F354" s="101"/>
      <c r="G354" s="27"/>
    </row>
    <row r="355" spans="1:7" s="28" customFormat="1" ht="15" customHeight="1" x14ac:dyDescent="0.25">
      <c r="A355" s="82" t="str">
        <f>IF(E355&gt;0,COUNT($A$6:A354)+1,"")</f>
        <v/>
      </c>
      <c r="B355" s="78"/>
      <c r="C355" s="67"/>
      <c r="D355" s="66"/>
      <c r="E355" s="92"/>
      <c r="F355" s="101"/>
      <c r="G355" s="27"/>
    </row>
    <row r="356" spans="1:7" s="28" customFormat="1" ht="15" customHeight="1" x14ac:dyDescent="0.25">
      <c r="A356" s="82">
        <f>IF(E356&gt;0,COUNT($A$6:A355)+1,"")</f>
        <v>169</v>
      </c>
      <c r="B356" s="78"/>
      <c r="C356" s="244" t="s">
        <v>803</v>
      </c>
      <c r="D356" s="245"/>
      <c r="E356" s="92" t="s">
        <v>870</v>
      </c>
      <c r="F356" s="101"/>
      <c r="G356" s="27"/>
    </row>
    <row r="357" spans="1:7" s="28" customFormat="1" ht="15" customHeight="1" x14ac:dyDescent="0.25">
      <c r="A357" s="82" t="str">
        <f>IF(E357&gt;0,COUNT($A$6:A356)+1,"")</f>
        <v/>
      </c>
      <c r="B357" s="78"/>
      <c r="C357" s="81"/>
      <c r="D357" s="77"/>
      <c r="E357" s="96"/>
      <c r="F357" s="94"/>
      <c r="G357" s="27"/>
    </row>
    <row r="358" spans="1:7" s="28" customFormat="1" ht="15" customHeight="1" x14ac:dyDescent="0.25">
      <c r="A358" s="82" t="str">
        <f>IF(E358&gt;0,COUNT($A$6:A357)+1,"")</f>
        <v/>
      </c>
      <c r="B358" s="78"/>
      <c r="C358" s="84" t="s">
        <v>155</v>
      </c>
      <c r="D358" s="77"/>
      <c r="E358" s="96"/>
      <c r="F358" s="94"/>
      <c r="G358" s="27"/>
    </row>
    <row r="359" spans="1:7" s="28" customFormat="1" ht="15" customHeight="1" x14ac:dyDescent="0.25">
      <c r="A359" s="82" t="str">
        <f>IF(E359&gt;0,COUNT($A$6:A358)+1,"")</f>
        <v/>
      </c>
      <c r="B359" s="78"/>
      <c r="C359" s="84" t="s">
        <v>156</v>
      </c>
      <c r="D359" s="77"/>
      <c r="E359" s="96"/>
      <c r="F359" s="94"/>
      <c r="G359" s="27"/>
    </row>
    <row r="360" spans="1:7" s="28" customFormat="1" ht="15" customHeight="1" x14ac:dyDescent="0.25">
      <c r="A360" s="82">
        <f>IF(E360&gt;0,COUNT($A$6:A359)+1,"")</f>
        <v>170</v>
      </c>
      <c r="B360" s="78"/>
      <c r="C360" s="84" t="s">
        <v>157</v>
      </c>
      <c r="D360" s="77"/>
      <c r="E360" s="96" t="s">
        <v>870</v>
      </c>
      <c r="F360" s="101"/>
      <c r="G360" s="27"/>
    </row>
    <row r="361" spans="1:7" s="28" customFormat="1" ht="15" customHeight="1" x14ac:dyDescent="0.25">
      <c r="A361" s="82" t="str">
        <f>IF(E361&gt;0,COUNT($A$6:A360)+1,"")</f>
        <v/>
      </c>
      <c r="B361" s="78"/>
      <c r="C361" s="84"/>
      <c r="D361" s="77"/>
      <c r="E361" s="96"/>
      <c r="F361" s="101"/>
      <c r="G361" s="27"/>
    </row>
    <row r="362" spans="1:7" s="28" customFormat="1" ht="15" customHeight="1" x14ac:dyDescent="0.25">
      <c r="A362" s="82">
        <f>IF(E362&gt;0,COUNT($A$6:A361)+1,"")</f>
        <v>171</v>
      </c>
      <c r="B362" s="78"/>
      <c r="C362" s="84" t="s">
        <v>158</v>
      </c>
      <c r="D362" s="77"/>
      <c r="E362" s="96" t="s">
        <v>870</v>
      </c>
      <c r="F362" s="101"/>
      <c r="G362" s="27"/>
    </row>
    <row r="363" spans="1:7" s="28" customFormat="1" ht="15" customHeight="1" x14ac:dyDescent="0.25">
      <c r="A363" s="82" t="str">
        <f>IF(E363&gt;0,COUNT($A$6:A362)+1,"")</f>
        <v/>
      </c>
      <c r="B363" s="78"/>
      <c r="C363" s="84"/>
      <c r="D363" s="77"/>
      <c r="E363" s="96"/>
      <c r="F363" s="101"/>
      <c r="G363" s="27"/>
    </row>
    <row r="364" spans="1:7" s="28" customFormat="1" ht="15" customHeight="1" x14ac:dyDescent="0.25">
      <c r="A364" s="82" t="str">
        <f>IF(E364&gt;0,COUNT($A$6:A363)+1,"")</f>
        <v/>
      </c>
      <c r="B364" s="78"/>
      <c r="C364" s="84" t="s">
        <v>159</v>
      </c>
      <c r="D364" s="77"/>
      <c r="E364" s="96"/>
      <c r="F364" s="101"/>
      <c r="G364" s="27"/>
    </row>
    <row r="365" spans="1:7" s="28" customFormat="1" ht="15" customHeight="1" x14ac:dyDescent="0.25">
      <c r="A365" s="82">
        <f>IF(E365&gt;0,COUNT($A$6:A364)+1,"")</f>
        <v>172</v>
      </c>
      <c r="B365" s="78"/>
      <c r="C365" s="84" t="s">
        <v>160</v>
      </c>
      <c r="D365" s="77"/>
      <c r="E365" s="96" t="s">
        <v>870</v>
      </c>
      <c r="F365" s="101"/>
      <c r="G365" s="27"/>
    </row>
    <row r="366" spans="1:7" s="28" customFormat="1" ht="15" customHeight="1" x14ac:dyDescent="0.25">
      <c r="A366" s="82" t="str">
        <f>IF(E366&gt;0,COUNT($A$6:A365)+1,"")</f>
        <v/>
      </c>
      <c r="B366" s="78"/>
      <c r="C366" s="84"/>
      <c r="D366" s="77"/>
      <c r="E366" s="96"/>
      <c r="F366" s="101"/>
      <c r="G366" s="27"/>
    </row>
    <row r="367" spans="1:7" s="28" customFormat="1" ht="15" customHeight="1" x14ac:dyDescent="0.25">
      <c r="A367" s="82">
        <f>IF(E367&gt;0,COUNT($A$6:A366)+1,"")</f>
        <v>173</v>
      </c>
      <c r="B367" s="78"/>
      <c r="C367" s="84" t="s">
        <v>161</v>
      </c>
      <c r="D367" s="77"/>
      <c r="E367" s="96" t="s">
        <v>870</v>
      </c>
      <c r="F367" s="101"/>
      <c r="G367" s="27"/>
    </row>
    <row r="368" spans="1:7" s="28" customFormat="1" ht="15" customHeight="1" x14ac:dyDescent="0.25">
      <c r="A368" s="82" t="str">
        <f>IF(E368&gt;0,COUNT($A$6:A367)+1,"")</f>
        <v/>
      </c>
      <c r="B368" s="78"/>
      <c r="C368" s="84"/>
      <c r="D368" s="77"/>
      <c r="E368" s="96"/>
      <c r="F368" s="101"/>
      <c r="G368" s="27"/>
    </row>
    <row r="369" spans="1:7" s="28" customFormat="1" ht="15" customHeight="1" x14ac:dyDescent="0.25">
      <c r="A369" s="82" t="str">
        <f>IF(E369&gt;0,COUNT($A$6:A368)+1,"")</f>
        <v/>
      </c>
      <c r="B369" s="78"/>
      <c r="C369" s="84" t="s">
        <v>763</v>
      </c>
      <c r="D369" s="77"/>
      <c r="E369" s="96"/>
      <c r="F369" s="101"/>
      <c r="G369" s="27"/>
    </row>
    <row r="370" spans="1:7" s="28" customFormat="1" ht="15" customHeight="1" x14ac:dyDescent="0.25">
      <c r="A370" s="82">
        <f>IF(E370&gt;0,COUNT($A$6:A369)+1,"")</f>
        <v>174</v>
      </c>
      <c r="B370" s="78"/>
      <c r="C370" s="84" t="s">
        <v>764</v>
      </c>
      <c r="D370" s="77"/>
      <c r="E370" s="96" t="s">
        <v>870</v>
      </c>
      <c r="F370" s="101"/>
      <c r="G370" s="27"/>
    </row>
    <row r="371" spans="1:7" s="28" customFormat="1" ht="15" customHeight="1" x14ac:dyDescent="0.25">
      <c r="A371" s="82" t="str">
        <f>IF(E371&gt;0,COUNT($A$6:A370)+1,"")</f>
        <v/>
      </c>
      <c r="B371" s="78"/>
      <c r="C371" s="84"/>
      <c r="D371" s="77"/>
      <c r="E371" s="96"/>
      <c r="F371" s="101"/>
      <c r="G371" s="27"/>
    </row>
    <row r="372" spans="1:7" s="28" customFormat="1" ht="15" customHeight="1" x14ac:dyDescent="0.25">
      <c r="A372" s="82">
        <f>IF(E372&gt;0,COUNT($A$6:A371)+1,"")</f>
        <v>175</v>
      </c>
      <c r="B372" s="78"/>
      <c r="C372" s="84" t="s">
        <v>823</v>
      </c>
      <c r="D372" s="77"/>
      <c r="E372" s="96" t="s">
        <v>870</v>
      </c>
      <c r="F372" s="101"/>
      <c r="G372" s="27"/>
    </row>
    <row r="373" spans="1:7" s="28" customFormat="1" ht="15" customHeight="1" x14ac:dyDescent="0.25">
      <c r="A373" s="82" t="str">
        <f>IF(E373&gt;0,COUNT($A$6:A372)+1,"")</f>
        <v/>
      </c>
      <c r="B373" s="78"/>
      <c r="C373" s="84"/>
      <c r="D373" s="77"/>
      <c r="E373" s="96"/>
      <c r="F373" s="101"/>
      <c r="G373" s="27"/>
    </row>
    <row r="374" spans="1:7" s="28" customFormat="1" ht="15" customHeight="1" x14ac:dyDescent="0.25">
      <c r="A374" s="82" t="str">
        <f>IF(E374&gt;0,COUNT($A$6:A373)+1,"")</f>
        <v/>
      </c>
      <c r="B374" s="78"/>
      <c r="C374" s="84" t="s">
        <v>162</v>
      </c>
      <c r="D374" s="77"/>
      <c r="E374" s="96"/>
      <c r="F374" s="101"/>
      <c r="G374" s="27"/>
    </row>
    <row r="375" spans="1:7" s="28" customFormat="1" ht="15" customHeight="1" x14ac:dyDescent="0.25">
      <c r="A375" s="82" t="str">
        <f>IF(E375&gt;0,COUNT($A$6:A374)+1,"")</f>
        <v/>
      </c>
      <c r="B375" s="78"/>
      <c r="C375" s="84" t="s">
        <v>163</v>
      </c>
      <c r="D375" s="77"/>
      <c r="E375" s="96"/>
      <c r="F375" s="101"/>
      <c r="G375" s="27"/>
    </row>
    <row r="376" spans="1:7" s="28" customFormat="1" ht="15" customHeight="1" x14ac:dyDescent="0.25">
      <c r="A376" s="82">
        <f>IF(E376&gt;0,COUNT($A$6:A375)+1,"")</f>
        <v>176</v>
      </c>
      <c r="B376" s="78"/>
      <c r="C376" s="84"/>
      <c r="D376" s="65" t="s">
        <v>164</v>
      </c>
      <c r="E376" s="96" t="s">
        <v>870</v>
      </c>
      <c r="F376" s="101"/>
      <c r="G376" s="27"/>
    </row>
    <row r="377" spans="1:7" s="28" customFormat="1" ht="15" customHeight="1" x14ac:dyDescent="0.25">
      <c r="A377" s="82">
        <f>IF(E377&gt;0,COUNT($A$6:A376)+1,"")</f>
        <v>177</v>
      </c>
      <c r="B377" s="78"/>
      <c r="C377" s="84"/>
      <c r="D377" s="65" t="s">
        <v>165</v>
      </c>
      <c r="E377" s="96" t="s">
        <v>870</v>
      </c>
      <c r="F377" s="101"/>
      <c r="G377" s="27"/>
    </row>
    <row r="378" spans="1:7" s="28" customFormat="1" ht="15" customHeight="1" x14ac:dyDescent="0.25">
      <c r="A378" s="82">
        <f>IF(E378&gt;0,COUNT($A$6:A377)+1,"")</f>
        <v>178</v>
      </c>
      <c r="B378" s="78"/>
      <c r="C378" s="84"/>
      <c r="D378" s="64" t="s">
        <v>804</v>
      </c>
      <c r="E378" s="92" t="s">
        <v>870</v>
      </c>
      <c r="F378" s="101"/>
      <c r="G378" s="27"/>
    </row>
    <row r="379" spans="1:7" s="28" customFormat="1" ht="15" customHeight="1" x14ac:dyDescent="0.25">
      <c r="A379" s="82" t="str">
        <f>IF(E379&gt;0,COUNT($A$6:A378)+1,"")</f>
        <v/>
      </c>
      <c r="B379" s="78"/>
      <c r="C379" s="84"/>
      <c r="D379" s="77"/>
      <c r="E379" s="96"/>
      <c r="F379" s="101"/>
      <c r="G379" s="27"/>
    </row>
    <row r="380" spans="1:7" s="28" customFormat="1" ht="15" customHeight="1" x14ac:dyDescent="0.25">
      <c r="A380" s="82">
        <f>IF(E380&gt;0,COUNT($A$6:A379)+1,"")</f>
        <v>179</v>
      </c>
      <c r="B380" s="78"/>
      <c r="C380" s="84" t="s">
        <v>166</v>
      </c>
      <c r="D380" s="77"/>
      <c r="E380" s="96" t="s">
        <v>870</v>
      </c>
      <c r="F380" s="101"/>
      <c r="G380" s="27"/>
    </row>
    <row r="381" spans="1:7" s="28" customFormat="1" ht="15" customHeight="1" x14ac:dyDescent="0.25">
      <c r="A381" s="82" t="str">
        <f>IF(E381&gt;0,COUNT($A$6:A380)+1,"")</f>
        <v/>
      </c>
      <c r="B381" s="78"/>
      <c r="C381" s="84" t="s">
        <v>167</v>
      </c>
      <c r="D381" s="77"/>
      <c r="E381" s="96"/>
      <c r="F381" s="94"/>
      <c r="G381" s="27"/>
    </row>
    <row r="382" spans="1:7" s="28" customFormat="1" ht="15" customHeight="1" x14ac:dyDescent="0.25">
      <c r="A382" s="82" t="str">
        <f>IF(E382&gt;0,COUNT($A$6:A381)+1,"")</f>
        <v/>
      </c>
      <c r="B382" s="78"/>
      <c r="C382" s="84" t="s">
        <v>168</v>
      </c>
      <c r="D382" s="77"/>
      <c r="E382" s="96"/>
      <c r="F382" s="94"/>
      <c r="G382" s="27"/>
    </row>
    <row r="383" spans="1:7" s="28" customFormat="1" ht="15" customHeight="1" x14ac:dyDescent="0.25">
      <c r="A383" s="82" t="str">
        <f>IF(E383&gt;0,COUNT($A$6:A382)+1,"")</f>
        <v/>
      </c>
      <c r="B383" s="78"/>
      <c r="C383" s="84" t="s">
        <v>758</v>
      </c>
      <c r="D383" s="77"/>
      <c r="E383" s="96"/>
      <c r="F383" s="94"/>
      <c r="G383" s="27"/>
    </row>
    <row r="384" spans="1:7" s="28" customFormat="1" ht="15" customHeight="1" x14ac:dyDescent="0.25">
      <c r="A384" s="82" t="str">
        <f>IF(E384&gt;0,COUNT($A$6:A383)+1,"")</f>
        <v/>
      </c>
      <c r="B384" s="78"/>
      <c r="C384" s="84" t="s">
        <v>838</v>
      </c>
      <c r="D384" s="77"/>
      <c r="E384" s="96"/>
      <c r="F384" s="94"/>
      <c r="G384" s="27"/>
    </row>
    <row r="385" spans="1:7" s="28" customFormat="1" ht="15" customHeight="1" x14ac:dyDescent="0.25">
      <c r="A385" s="82" t="str">
        <f>IF(E385&gt;0,COUNT($A$6:A384)+1,"")</f>
        <v/>
      </c>
      <c r="B385" s="78"/>
      <c r="C385" s="84"/>
      <c r="D385" s="77"/>
      <c r="E385" s="96"/>
      <c r="F385" s="94"/>
      <c r="G385" s="27"/>
    </row>
    <row r="386" spans="1:7" s="28" customFormat="1" ht="15" customHeight="1" x14ac:dyDescent="0.25">
      <c r="A386" s="82">
        <f>IF(E386&gt;0,COUNT($A$6:A385)+1,"")</f>
        <v>180</v>
      </c>
      <c r="B386" s="78"/>
      <c r="C386" s="84" t="s">
        <v>169</v>
      </c>
      <c r="D386" s="77"/>
      <c r="E386" s="96" t="s">
        <v>870</v>
      </c>
      <c r="F386" s="101"/>
      <c r="G386" s="27"/>
    </row>
    <row r="387" spans="1:7" s="28" customFormat="1" ht="15" customHeight="1" x14ac:dyDescent="0.25">
      <c r="A387" s="82" t="str">
        <f>IF(E387&gt;0,COUNT($A$6:A386)+1,"")</f>
        <v/>
      </c>
      <c r="B387" s="78"/>
      <c r="C387" s="84" t="s">
        <v>170</v>
      </c>
      <c r="D387" s="77"/>
      <c r="E387" s="96"/>
      <c r="F387" s="101"/>
      <c r="G387" s="27"/>
    </row>
    <row r="388" spans="1:7" s="28" customFormat="1" ht="15" customHeight="1" x14ac:dyDescent="0.25">
      <c r="A388" s="82" t="str">
        <f>IF(E388&gt;0,COUNT($A$6:A387)+1,"")</f>
        <v/>
      </c>
      <c r="B388" s="78"/>
      <c r="C388" s="84" t="s">
        <v>759</v>
      </c>
      <c r="D388" s="77"/>
      <c r="E388" s="96"/>
      <c r="F388" s="101"/>
      <c r="G388" s="27"/>
    </row>
    <row r="389" spans="1:7" s="28" customFormat="1" ht="15" customHeight="1" x14ac:dyDescent="0.25">
      <c r="A389" s="82" t="str">
        <f>IF(E389&gt;0,COUNT($A$6:A388)+1,"")</f>
        <v/>
      </c>
      <c r="B389" s="78"/>
      <c r="C389" s="84" t="s">
        <v>171</v>
      </c>
      <c r="D389" s="77"/>
      <c r="E389" s="96"/>
      <c r="F389" s="101"/>
      <c r="G389" s="27"/>
    </row>
    <row r="390" spans="1:7" s="28" customFormat="1" ht="15" customHeight="1" x14ac:dyDescent="0.25">
      <c r="A390" s="82" t="str">
        <f>IF(E390&gt;0,COUNT($A$6:A389)+1,"")</f>
        <v/>
      </c>
      <c r="B390" s="78"/>
      <c r="C390" s="84"/>
      <c r="D390" s="77"/>
      <c r="E390" s="96"/>
      <c r="F390" s="101"/>
      <c r="G390" s="27"/>
    </row>
    <row r="391" spans="1:7" s="28" customFormat="1" ht="54" customHeight="1" x14ac:dyDescent="0.25">
      <c r="A391" s="82">
        <f>IF(E391&gt;0,COUNT($A$6:A390)+1,"")</f>
        <v>181</v>
      </c>
      <c r="B391" s="115"/>
      <c r="C391" s="230" t="s">
        <v>882</v>
      </c>
      <c r="D391" s="231"/>
      <c r="E391" s="96" t="s">
        <v>870</v>
      </c>
      <c r="F391" s="101"/>
      <c r="G391" s="27"/>
    </row>
    <row r="392" spans="1:7" s="28" customFormat="1" ht="15" customHeight="1" x14ac:dyDescent="0.25">
      <c r="A392" s="82" t="str">
        <f>IF(E392&gt;0,COUNT($A$6:A391)+1,"")</f>
        <v/>
      </c>
      <c r="B392" s="78"/>
      <c r="C392" s="84"/>
      <c r="D392" s="77"/>
      <c r="E392" s="96"/>
      <c r="F392" s="101"/>
      <c r="G392" s="27"/>
    </row>
    <row r="393" spans="1:7" s="28" customFormat="1" ht="15" customHeight="1" x14ac:dyDescent="0.25">
      <c r="A393" s="82">
        <f>IF(E393&gt;0,COUNT($A$6:A392)+1,"")</f>
        <v>182</v>
      </c>
      <c r="B393" s="78"/>
      <c r="C393" s="84" t="s">
        <v>172</v>
      </c>
      <c r="D393" s="77"/>
      <c r="E393" s="96" t="s">
        <v>870</v>
      </c>
      <c r="F393" s="101"/>
      <c r="G393" s="27"/>
    </row>
    <row r="394" spans="1:7" s="28" customFormat="1" ht="15" customHeight="1" x14ac:dyDescent="0.25">
      <c r="A394" s="82" t="str">
        <f>IF(E394&gt;0,COUNT($A$6:A393)+1,"")</f>
        <v/>
      </c>
      <c r="B394" s="78"/>
      <c r="C394" s="84" t="s">
        <v>173</v>
      </c>
      <c r="D394" s="77"/>
      <c r="E394" s="96"/>
      <c r="F394" s="101"/>
      <c r="G394" s="27"/>
    </row>
    <row r="395" spans="1:7" s="28" customFormat="1" ht="15" customHeight="1" x14ac:dyDescent="0.25">
      <c r="A395" s="82"/>
      <c r="B395" s="78"/>
      <c r="C395" s="84"/>
      <c r="D395" s="77"/>
      <c r="E395" s="96"/>
      <c r="F395" s="101"/>
      <c r="G395" s="27"/>
    </row>
    <row r="396" spans="1:7" s="62" customFormat="1" ht="15" customHeight="1" x14ac:dyDescent="0.25">
      <c r="A396" s="82" t="str">
        <f>IF(E396&gt;0,COUNT($A$6:A395)+1,"")</f>
        <v/>
      </c>
      <c r="B396" s="78"/>
      <c r="C396" s="69" t="s">
        <v>808</v>
      </c>
      <c r="D396" s="68"/>
      <c r="E396" s="92"/>
      <c r="F396" s="57"/>
      <c r="G396" s="63"/>
    </row>
    <row r="397" spans="1:7" s="62" customFormat="1" ht="15" customHeight="1" x14ac:dyDescent="0.25">
      <c r="A397" s="82">
        <f>IF(E397&gt;0,COUNT($A$6:A396)+1,"")</f>
        <v>183</v>
      </c>
      <c r="B397" s="78"/>
      <c r="C397" s="61" t="s">
        <v>867</v>
      </c>
      <c r="D397" s="66" t="s">
        <v>809</v>
      </c>
      <c r="E397" s="92" t="s">
        <v>870</v>
      </c>
      <c r="F397" s="57"/>
      <c r="G397" s="63"/>
    </row>
    <row r="398" spans="1:7" s="62" customFormat="1" ht="15" customHeight="1" x14ac:dyDescent="0.25">
      <c r="A398" s="82" t="str">
        <f>IF(E398&gt;0,COUNT($A$6:A397)+1,"")</f>
        <v/>
      </c>
      <c r="B398" s="78"/>
      <c r="C398" s="61"/>
      <c r="D398" s="66"/>
      <c r="E398" s="92"/>
      <c r="F398" s="57"/>
      <c r="G398" s="63"/>
    </row>
    <row r="399" spans="1:7" s="62" customFormat="1" ht="15" customHeight="1" x14ac:dyDescent="0.25">
      <c r="A399" s="82" t="str">
        <f>IF(E399&gt;0,COUNT($A$6:A398)+1,"")</f>
        <v/>
      </c>
      <c r="B399" s="78"/>
      <c r="C399" s="69" t="s">
        <v>839</v>
      </c>
      <c r="D399" s="68"/>
      <c r="E399" s="92"/>
      <c r="F399" s="57"/>
      <c r="G399" s="63"/>
    </row>
    <row r="400" spans="1:7" s="62" customFormat="1" ht="25.5" customHeight="1" x14ac:dyDescent="0.25">
      <c r="A400" s="82" t="str">
        <f>IF(E400&gt;0,COUNT($A$6:A399)+1,"")</f>
        <v/>
      </c>
      <c r="B400" s="78"/>
      <c r="C400" s="250" t="s">
        <v>840</v>
      </c>
      <c r="D400" s="251"/>
      <c r="E400" s="92"/>
      <c r="F400" s="57"/>
      <c r="G400" s="63"/>
    </row>
    <row r="401" spans="1:7" s="62" customFormat="1" ht="15" customHeight="1" x14ac:dyDescent="0.25">
      <c r="A401" s="82">
        <f>IF(E401&gt;0,COUNT($A$6:A400)+1,"")</f>
        <v>184</v>
      </c>
      <c r="B401" s="78"/>
      <c r="C401" s="69" t="s">
        <v>841</v>
      </c>
      <c r="D401" s="68"/>
      <c r="E401" s="92" t="s">
        <v>860</v>
      </c>
      <c r="F401" s="57"/>
      <c r="G401" s="63"/>
    </row>
    <row r="402" spans="1:7" s="62" customFormat="1" ht="15" customHeight="1" x14ac:dyDescent="0.25">
      <c r="A402" s="82" t="str">
        <f>IF(E402&gt;0,COUNT($A$6:A401)+1,"")</f>
        <v/>
      </c>
      <c r="B402" s="78"/>
      <c r="C402" s="69"/>
      <c r="D402" s="68"/>
      <c r="E402" s="92"/>
      <c r="F402" s="57"/>
      <c r="G402" s="63"/>
    </row>
    <row r="403" spans="1:7" s="62" customFormat="1" ht="15" customHeight="1" x14ac:dyDescent="0.25">
      <c r="A403" s="82">
        <f>IF(E403&gt;0,COUNT($A$6:A402)+1,"")</f>
        <v>185</v>
      </c>
      <c r="B403" s="78"/>
      <c r="C403" s="69" t="s">
        <v>834</v>
      </c>
      <c r="D403" s="68"/>
      <c r="E403" s="92" t="s">
        <v>860</v>
      </c>
      <c r="F403" s="57"/>
      <c r="G403" s="63"/>
    </row>
    <row r="404" spans="1:7" s="62" customFormat="1" ht="15" customHeight="1" x14ac:dyDescent="0.25">
      <c r="A404" s="82" t="str">
        <f>IF(E404&gt;0,COUNT($A$6:A403)+1,"")</f>
        <v/>
      </c>
      <c r="B404" s="78"/>
      <c r="C404" s="69"/>
      <c r="D404" s="68"/>
      <c r="E404" s="92"/>
      <c r="F404" s="91"/>
      <c r="G404" s="63"/>
    </row>
    <row r="405" spans="1:7" s="62" customFormat="1" ht="15" customHeight="1" x14ac:dyDescent="0.25">
      <c r="A405" s="82" t="str">
        <f>IF(E405&gt;0,COUNT($A$6:A404)+1,"")</f>
        <v/>
      </c>
      <c r="B405" s="78"/>
      <c r="C405" s="69" t="s">
        <v>810</v>
      </c>
      <c r="D405" s="65"/>
      <c r="E405" s="96"/>
      <c r="F405" s="91"/>
      <c r="G405" s="63"/>
    </row>
    <row r="406" spans="1:7" s="62" customFormat="1" ht="15" customHeight="1" x14ac:dyDescent="0.25">
      <c r="A406" s="82" t="str">
        <f>IF(E406&gt;0,COUNT($A$6:A405)+1,"")</f>
        <v/>
      </c>
      <c r="B406" s="78"/>
      <c r="C406" s="84"/>
      <c r="D406" s="77"/>
      <c r="E406" s="96"/>
      <c r="F406" s="91"/>
      <c r="G406" s="63"/>
    </row>
    <row r="407" spans="1:7" s="62" customFormat="1" ht="15" customHeight="1" x14ac:dyDescent="0.25">
      <c r="A407" s="82" t="str">
        <f>IF(E407&gt;0,COUNT($A$6:A406)+1,"")</f>
        <v/>
      </c>
      <c r="B407" s="78"/>
      <c r="C407" s="84" t="s">
        <v>805</v>
      </c>
      <c r="D407" s="77"/>
      <c r="E407" s="96"/>
      <c r="F407" s="91"/>
      <c r="G407" s="63"/>
    </row>
    <row r="408" spans="1:7" s="62" customFormat="1" ht="15" customHeight="1" x14ac:dyDescent="0.25">
      <c r="A408" s="82">
        <f>IF(E408&gt;0,COUNT($A$6:A407)+1,"")</f>
        <v>186</v>
      </c>
      <c r="B408" s="78"/>
      <c r="C408" s="60" t="s">
        <v>174</v>
      </c>
      <c r="D408" s="77"/>
      <c r="E408" s="96" t="s">
        <v>870</v>
      </c>
      <c r="F408" s="57"/>
      <c r="G408" s="63"/>
    </row>
    <row r="409" spans="1:7" s="62" customFormat="1" ht="15" customHeight="1" x14ac:dyDescent="0.25">
      <c r="A409" s="82">
        <f>IF(E409&gt;0,COUNT($A$6:A408)+1,"")</f>
        <v>187</v>
      </c>
      <c r="B409" s="78"/>
      <c r="C409" s="60" t="s">
        <v>175</v>
      </c>
      <c r="D409" s="77"/>
      <c r="E409" s="96" t="s">
        <v>870</v>
      </c>
      <c r="F409" s="57"/>
      <c r="G409" s="63"/>
    </row>
    <row r="410" spans="1:7" s="62" customFormat="1" ht="15" customHeight="1" x14ac:dyDescent="0.25">
      <c r="A410" s="82" t="str">
        <f>IF(E410&gt;0,COUNT($A$6:A409)+1,"")</f>
        <v/>
      </c>
      <c r="B410" s="78"/>
      <c r="C410" s="84"/>
      <c r="D410" s="77"/>
      <c r="E410" s="96"/>
      <c r="F410" s="57"/>
      <c r="G410" s="63"/>
    </row>
    <row r="411" spans="1:7" s="62" customFormat="1" ht="15" customHeight="1" x14ac:dyDescent="0.25">
      <c r="A411" s="82" t="str">
        <f>IF(E411&gt;0,COUNT($A$6:A410)+1,"")</f>
        <v/>
      </c>
      <c r="B411" s="78"/>
      <c r="C411" s="84" t="s">
        <v>806</v>
      </c>
      <c r="D411" s="77"/>
      <c r="E411" s="96"/>
      <c r="F411" s="57"/>
      <c r="G411" s="63"/>
    </row>
    <row r="412" spans="1:7" s="62" customFormat="1" ht="15" customHeight="1" x14ac:dyDescent="0.25">
      <c r="A412" s="82">
        <f>IF(E412&gt;0,COUNT($A$6:A411)+1,"")</f>
        <v>188</v>
      </c>
      <c r="B412" s="78"/>
      <c r="C412" s="60" t="s">
        <v>176</v>
      </c>
      <c r="D412" s="77"/>
      <c r="E412" s="96" t="s">
        <v>870</v>
      </c>
      <c r="F412" s="57"/>
      <c r="G412" s="63"/>
    </row>
    <row r="413" spans="1:7" s="62" customFormat="1" ht="15" customHeight="1" x14ac:dyDescent="0.25">
      <c r="A413" s="82">
        <f>IF(E413&gt;0,COUNT($A$6:A412)+1,"")</f>
        <v>189</v>
      </c>
      <c r="B413" s="78"/>
      <c r="C413" s="60" t="s">
        <v>177</v>
      </c>
      <c r="D413" s="77"/>
      <c r="E413" s="96" t="s">
        <v>870</v>
      </c>
      <c r="F413" s="57"/>
      <c r="G413" s="63"/>
    </row>
    <row r="414" spans="1:7" s="62" customFormat="1" ht="15" customHeight="1" x14ac:dyDescent="0.25">
      <c r="A414" s="82">
        <f>IF(E414&gt;0,COUNT($A$6:A413)+1,"")</f>
        <v>190</v>
      </c>
      <c r="B414" s="78"/>
      <c r="C414" s="60" t="s">
        <v>178</v>
      </c>
      <c r="D414" s="77"/>
      <c r="E414" s="96" t="s">
        <v>870</v>
      </c>
      <c r="F414" s="57"/>
      <c r="G414" s="63"/>
    </row>
    <row r="415" spans="1:7" s="62" customFormat="1" ht="15" customHeight="1" x14ac:dyDescent="0.25">
      <c r="A415" s="82" t="str">
        <f>IF(E415&gt;0,COUNT($A$6:A414)+1,"")</f>
        <v/>
      </c>
      <c r="B415" s="78"/>
      <c r="C415" s="84"/>
      <c r="D415" s="77"/>
      <c r="E415" s="96"/>
      <c r="F415" s="57"/>
      <c r="G415" s="63"/>
    </row>
    <row r="416" spans="1:7" s="62" customFormat="1" ht="15" customHeight="1" x14ac:dyDescent="0.25">
      <c r="A416" s="82" t="str">
        <f>IF(E416&gt;0,COUNT($A$6:A415)+1,"")</f>
        <v/>
      </c>
      <c r="B416" s="78"/>
      <c r="C416" s="84"/>
      <c r="D416" s="77"/>
      <c r="E416" s="96"/>
      <c r="F416" s="57"/>
      <c r="G416" s="63"/>
    </row>
    <row r="417" spans="1:7" s="62" customFormat="1" ht="15" customHeight="1" x14ac:dyDescent="0.25">
      <c r="A417" s="82" t="str">
        <f>IF(E417&gt;0,COUNT($A$6:A416)+1,"")</f>
        <v/>
      </c>
      <c r="B417" s="78"/>
      <c r="C417" s="84" t="s">
        <v>807</v>
      </c>
      <c r="D417" s="77"/>
      <c r="E417" s="96"/>
      <c r="F417" s="57"/>
      <c r="G417" s="63"/>
    </row>
    <row r="418" spans="1:7" s="62" customFormat="1" ht="15" customHeight="1" x14ac:dyDescent="0.25">
      <c r="A418" s="82">
        <f>IF(E418&gt;0,COUNT($A$6:A417)+1,"")</f>
        <v>191</v>
      </c>
      <c r="B418" s="78"/>
      <c r="C418" s="60" t="s">
        <v>179</v>
      </c>
      <c r="D418" s="77"/>
      <c r="E418" s="96" t="s">
        <v>870</v>
      </c>
      <c r="F418" s="57"/>
      <c r="G418" s="63"/>
    </row>
    <row r="419" spans="1:7" s="62" customFormat="1" ht="15" customHeight="1" x14ac:dyDescent="0.25">
      <c r="A419" s="82" t="str">
        <f>IF(E419&gt;0,COUNT($A$6:A418)+1,"")</f>
        <v/>
      </c>
      <c r="B419" s="78"/>
      <c r="C419" s="60"/>
      <c r="D419" s="77"/>
      <c r="E419" s="96"/>
      <c r="F419" s="57"/>
      <c r="G419" s="63"/>
    </row>
    <row r="420" spans="1:7" s="62" customFormat="1" ht="15" customHeight="1" x14ac:dyDescent="0.25">
      <c r="A420" s="82" t="str">
        <f>IF(E420&gt;0,COUNT($A$6:A419)+1,"")</f>
        <v/>
      </c>
      <c r="B420" s="78"/>
      <c r="C420" s="60" t="s">
        <v>831</v>
      </c>
      <c r="D420" s="77"/>
      <c r="E420" s="96"/>
      <c r="F420" s="57"/>
      <c r="G420" s="63"/>
    </row>
    <row r="421" spans="1:7" s="62" customFormat="1" ht="15" customHeight="1" x14ac:dyDescent="0.25">
      <c r="A421" s="82">
        <f>IF(E421&gt;0,COUNT($A$6:A420)+1,"")</f>
        <v>192</v>
      </c>
      <c r="B421" s="78"/>
      <c r="C421" s="60" t="s">
        <v>832</v>
      </c>
      <c r="D421" s="77"/>
      <c r="E421" s="96" t="s">
        <v>870</v>
      </c>
      <c r="F421" s="57"/>
      <c r="G421" s="63"/>
    </row>
    <row r="422" spans="1:7" s="62" customFormat="1" ht="15" customHeight="1" x14ac:dyDescent="0.25">
      <c r="A422" s="82">
        <f>IF(E422&gt;0,COUNT($A$6:A421)+1,"")</f>
        <v>193</v>
      </c>
      <c r="B422" s="78"/>
      <c r="C422" s="60" t="s">
        <v>833</v>
      </c>
      <c r="D422" s="77"/>
      <c r="E422" s="96" t="s">
        <v>870</v>
      </c>
      <c r="F422" s="57"/>
      <c r="G422" s="63"/>
    </row>
    <row r="423" spans="1:7" s="62" customFormat="1" ht="15" customHeight="1" x14ac:dyDescent="0.25">
      <c r="A423" s="82" t="str">
        <f>IF(E423&gt;0,COUNT($A$6:A422)+1,"")</f>
        <v/>
      </c>
      <c r="B423" s="78"/>
      <c r="C423" s="84"/>
      <c r="D423" s="77"/>
      <c r="E423" s="96"/>
      <c r="F423" s="57"/>
      <c r="G423" s="63"/>
    </row>
    <row r="424" spans="1:7" s="62" customFormat="1" ht="15" customHeight="1" x14ac:dyDescent="0.25">
      <c r="A424" s="82">
        <f>IF(E424&gt;0,COUNT($A$6:A423)+1,"")</f>
        <v>194</v>
      </c>
      <c r="B424" s="78"/>
      <c r="C424" s="84" t="s">
        <v>721</v>
      </c>
      <c r="D424" s="77"/>
      <c r="E424" s="96" t="s">
        <v>870</v>
      </c>
      <c r="F424" s="57"/>
      <c r="G424" s="63"/>
    </row>
    <row r="425" spans="1:7" s="62" customFormat="1" ht="15" customHeight="1" x14ac:dyDescent="0.25">
      <c r="A425" s="82" t="str">
        <f>IF(E425&gt;0,COUNT($A$6:A424)+1,"")</f>
        <v/>
      </c>
      <c r="B425" s="78"/>
      <c r="C425" s="84" t="s">
        <v>722</v>
      </c>
      <c r="D425" s="77"/>
      <c r="E425" s="96"/>
      <c r="F425" s="57"/>
      <c r="G425" s="63"/>
    </row>
    <row r="426" spans="1:7" s="62" customFormat="1" ht="15" customHeight="1" x14ac:dyDescent="0.25">
      <c r="A426" s="82" t="str">
        <f>IF(E426&gt;0,COUNT($A$6:A425)+1,"")</f>
        <v/>
      </c>
      <c r="B426" s="78"/>
      <c r="C426" s="84"/>
      <c r="D426" s="77"/>
      <c r="E426" s="96"/>
      <c r="F426" s="57"/>
      <c r="G426" s="63"/>
    </row>
    <row r="427" spans="1:7" s="62" customFormat="1" ht="15" customHeight="1" x14ac:dyDescent="0.25">
      <c r="A427" s="82">
        <f>IF(E427&gt;0,COUNT($A$6:A426)+1,"")</f>
        <v>195</v>
      </c>
      <c r="B427" s="78"/>
      <c r="C427" s="59" t="s">
        <v>867</v>
      </c>
      <c r="D427" s="77" t="s">
        <v>723</v>
      </c>
      <c r="E427" s="96" t="s">
        <v>870</v>
      </c>
      <c r="F427" s="57"/>
      <c r="G427" s="63"/>
    </row>
    <row r="428" spans="1:7" s="62" customFormat="1" ht="15" customHeight="1" x14ac:dyDescent="0.25">
      <c r="A428" s="82" t="str">
        <f>IF(E428&gt;0,COUNT($A$6:A427)+1,"")</f>
        <v/>
      </c>
      <c r="B428" s="78"/>
      <c r="C428" s="59"/>
      <c r="D428" s="77"/>
      <c r="E428" s="96"/>
      <c r="F428" s="57"/>
      <c r="G428" s="63"/>
    </row>
    <row r="429" spans="1:7" s="62" customFormat="1" ht="15" customHeight="1" x14ac:dyDescent="0.25">
      <c r="A429" s="82">
        <f>IF(E429&gt;0,COUNT($A$6:A428)+1,"")</f>
        <v>196</v>
      </c>
      <c r="B429" s="78"/>
      <c r="C429" s="84" t="s">
        <v>760</v>
      </c>
      <c r="D429" s="77"/>
      <c r="E429" s="96" t="s">
        <v>870</v>
      </c>
      <c r="F429" s="57"/>
      <c r="G429" s="63"/>
    </row>
    <row r="430" spans="1:7" s="62" customFormat="1" ht="15" customHeight="1" x14ac:dyDescent="0.25">
      <c r="A430" s="82" t="str">
        <f>IF(E430&gt;0,COUNT($A$6:A429)+1,"")</f>
        <v/>
      </c>
      <c r="B430" s="78"/>
      <c r="C430" s="84" t="s">
        <v>722</v>
      </c>
      <c r="D430" s="77"/>
      <c r="E430" s="96"/>
      <c r="F430" s="57"/>
      <c r="G430" s="63"/>
    </row>
    <row r="431" spans="1:7" s="62" customFormat="1" ht="15" customHeight="1" x14ac:dyDescent="0.25">
      <c r="A431" s="82" t="str">
        <f>IF(E431&gt;0,COUNT($A$6:A430)+1,"")</f>
        <v/>
      </c>
      <c r="B431" s="78"/>
      <c r="C431" s="84"/>
      <c r="D431" s="77"/>
      <c r="E431" s="96"/>
      <c r="F431" s="57"/>
      <c r="G431" s="63"/>
    </row>
    <row r="432" spans="1:7" s="62" customFormat="1" ht="15" customHeight="1" x14ac:dyDescent="0.25">
      <c r="A432" s="82">
        <f>IF(E432&gt;0,COUNT($A$6:A431)+1,"")</f>
        <v>197</v>
      </c>
      <c r="B432" s="78"/>
      <c r="C432" s="59" t="s">
        <v>867</v>
      </c>
      <c r="D432" s="77" t="s">
        <v>723</v>
      </c>
      <c r="E432" s="96" t="s">
        <v>870</v>
      </c>
      <c r="F432" s="57"/>
      <c r="G432" s="63"/>
    </row>
    <row r="433" spans="1:7" s="62" customFormat="1" ht="15" customHeight="1" x14ac:dyDescent="0.25">
      <c r="A433" s="82" t="str">
        <f>IF(E433&gt;0,COUNT($A$6:A432)+1,"")</f>
        <v/>
      </c>
      <c r="B433" s="78"/>
      <c r="C433" s="84"/>
      <c r="D433" s="77"/>
      <c r="E433" s="96"/>
      <c r="F433" s="91"/>
      <c r="G433" s="63"/>
    </row>
    <row r="434" spans="1:7" s="62" customFormat="1" ht="15" customHeight="1" x14ac:dyDescent="0.25">
      <c r="A434" s="82" t="str">
        <f>IF(E434&gt;0,COUNT($A$6:A433)+1,"")</f>
        <v/>
      </c>
      <c r="B434" s="73" t="s">
        <v>866</v>
      </c>
      <c r="C434" s="72" t="s">
        <v>770</v>
      </c>
      <c r="D434" s="77"/>
      <c r="E434" s="96"/>
      <c r="F434" s="90"/>
      <c r="G434" s="63"/>
    </row>
    <row r="435" spans="1:7" s="62" customFormat="1" ht="15" customHeight="1" x14ac:dyDescent="0.25">
      <c r="A435" s="82" t="str">
        <f>IF(E435&gt;0,COUNT($A$6:A434)+1,"")</f>
        <v/>
      </c>
      <c r="B435" s="73"/>
      <c r="C435" s="72"/>
      <c r="D435" s="77"/>
      <c r="E435" s="96"/>
      <c r="F435" s="90"/>
      <c r="G435" s="63"/>
    </row>
    <row r="436" spans="1:7" s="62" customFormat="1" ht="15" customHeight="1" x14ac:dyDescent="0.25">
      <c r="A436" s="82" t="str">
        <f>IF(E436&gt;0,COUNT($A$6:A435)+1,"")</f>
        <v/>
      </c>
      <c r="B436" s="73" t="s">
        <v>866</v>
      </c>
      <c r="C436" s="72" t="s">
        <v>771</v>
      </c>
      <c r="D436" s="77"/>
      <c r="E436" s="96"/>
      <c r="F436" s="90"/>
      <c r="G436" s="63"/>
    </row>
    <row r="437" spans="1:7" s="62" customFormat="1" ht="15" customHeight="1" x14ac:dyDescent="0.25">
      <c r="A437" s="82" t="str">
        <f>IF(E437&gt;0,COUNT($A$6:A436)+1,"")</f>
        <v/>
      </c>
      <c r="B437" s="78"/>
      <c r="C437" s="84"/>
      <c r="D437" s="77"/>
      <c r="E437" s="96"/>
      <c r="F437" s="90"/>
      <c r="G437" s="63"/>
    </row>
    <row r="438" spans="1:7" s="62" customFormat="1" ht="15" customHeight="1" x14ac:dyDescent="0.25">
      <c r="A438" s="82" t="str">
        <f>IF(E438&gt;0,COUNT($A$6:A437)+1,"")</f>
        <v/>
      </c>
      <c r="B438" s="96"/>
      <c r="C438" s="84" t="s">
        <v>755</v>
      </c>
      <c r="D438" s="77"/>
      <c r="E438" s="96"/>
      <c r="F438" s="90"/>
      <c r="G438" s="63"/>
    </row>
    <row r="439" spans="1:7" s="62" customFormat="1" ht="15" customHeight="1" x14ac:dyDescent="0.25">
      <c r="A439" s="82" t="str">
        <f>IF(E439&gt;0,COUNT($A$6:A438)+1,"")</f>
        <v/>
      </c>
      <c r="B439" s="78"/>
      <c r="C439" s="84" t="s">
        <v>143</v>
      </c>
      <c r="D439" s="77"/>
      <c r="E439" s="96"/>
      <c r="F439" s="90"/>
      <c r="G439" s="63"/>
    </row>
    <row r="440" spans="1:7" s="62" customFormat="1" ht="15" customHeight="1" x14ac:dyDescent="0.25">
      <c r="A440" s="82" t="str">
        <f>IF(E440&gt;0,COUNT($A$6:A439)+1,"")</f>
        <v/>
      </c>
      <c r="B440" s="78"/>
      <c r="C440" s="84" t="s">
        <v>144</v>
      </c>
      <c r="D440" s="77"/>
      <c r="E440" s="96"/>
      <c r="F440" s="90"/>
      <c r="G440" s="63"/>
    </row>
    <row r="441" spans="1:7" s="62" customFormat="1" ht="15" customHeight="1" x14ac:dyDescent="0.25">
      <c r="A441" s="82" t="str">
        <f>IF(E441&gt;0,COUNT($A$6:A440)+1,"")</f>
        <v/>
      </c>
      <c r="B441" s="78"/>
      <c r="C441" s="84" t="s">
        <v>145</v>
      </c>
      <c r="D441" s="77"/>
      <c r="E441" s="96"/>
      <c r="F441" s="90"/>
      <c r="G441" s="63"/>
    </row>
    <row r="442" spans="1:7" s="62" customFormat="1" ht="15" customHeight="1" x14ac:dyDescent="0.25">
      <c r="A442" s="82" t="str">
        <f>IF(E442&gt;0,COUNT($A$6:A441)+1,"")</f>
        <v/>
      </c>
      <c r="B442" s="78"/>
      <c r="C442" s="84"/>
      <c r="D442" s="77"/>
      <c r="E442" s="96"/>
      <c r="F442" s="90"/>
      <c r="G442" s="63"/>
    </row>
    <row r="443" spans="1:7" s="62" customFormat="1" ht="15" customHeight="1" x14ac:dyDescent="0.25">
      <c r="A443" s="82">
        <f>IF(E443&gt;0,COUNT($A$6:A442)+1,"")</f>
        <v>198</v>
      </c>
      <c r="B443" s="78"/>
      <c r="C443" s="84"/>
      <c r="D443" s="77" t="s">
        <v>146</v>
      </c>
      <c r="E443" s="96" t="s">
        <v>870</v>
      </c>
      <c r="F443" s="57"/>
      <c r="G443" s="63"/>
    </row>
    <row r="444" spans="1:7" s="62" customFormat="1" ht="15" customHeight="1" x14ac:dyDescent="0.25">
      <c r="A444" s="82">
        <f>IF(E444&gt;0,COUNT($A$6:A443)+1,"")</f>
        <v>199</v>
      </c>
      <c r="B444" s="78"/>
      <c r="C444" s="84"/>
      <c r="D444" s="77" t="s">
        <v>147</v>
      </c>
      <c r="E444" s="96" t="s">
        <v>870</v>
      </c>
      <c r="F444" s="57"/>
      <c r="G444" s="63"/>
    </row>
    <row r="445" spans="1:7" s="62" customFormat="1" ht="15" customHeight="1" x14ac:dyDescent="0.25">
      <c r="A445" s="82">
        <f>IF(E445&gt;0,COUNT($A$6:A444)+1,"")</f>
        <v>200</v>
      </c>
      <c r="B445" s="78"/>
      <c r="C445" s="84"/>
      <c r="D445" s="77" t="s">
        <v>148</v>
      </c>
      <c r="E445" s="96" t="s">
        <v>870</v>
      </c>
      <c r="F445" s="57"/>
      <c r="G445" s="63"/>
    </row>
    <row r="446" spans="1:7" s="62" customFormat="1" ht="15" customHeight="1" x14ac:dyDescent="0.25">
      <c r="A446" s="82">
        <f>IF(E446&gt;0,COUNT($A$6:A445)+1,"")</f>
        <v>201</v>
      </c>
      <c r="B446" s="78"/>
      <c r="C446" s="84"/>
      <c r="D446" s="77" t="s">
        <v>716</v>
      </c>
      <c r="E446" s="96" t="s">
        <v>870</v>
      </c>
      <c r="F446" s="57"/>
      <c r="G446" s="63"/>
    </row>
    <row r="447" spans="1:7" s="62" customFormat="1" ht="15" customHeight="1" x14ac:dyDescent="0.25">
      <c r="A447" s="82">
        <f>IF(E447&gt;0,COUNT($A$6:A446)+1,"")</f>
        <v>202</v>
      </c>
      <c r="B447" s="78"/>
      <c r="C447" s="84"/>
      <c r="D447" s="77" t="s">
        <v>149</v>
      </c>
      <c r="E447" s="96" t="s">
        <v>870</v>
      </c>
      <c r="F447" s="57"/>
      <c r="G447" s="63"/>
    </row>
    <row r="448" spans="1:7" s="62" customFormat="1" ht="15" customHeight="1" x14ac:dyDescent="0.25">
      <c r="A448" s="82">
        <f>IF(E448&gt;0,COUNT($A$6:A447)+1,"")</f>
        <v>203</v>
      </c>
      <c r="B448" s="78"/>
      <c r="C448" s="84"/>
      <c r="D448" s="77" t="s">
        <v>150</v>
      </c>
      <c r="E448" s="96" t="s">
        <v>870</v>
      </c>
      <c r="F448" s="57"/>
      <c r="G448" s="63"/>
    </row>
    <row r="449" spans="1:7" s="62" customFormat="1" ht="15" customHeight="1" x14ac:dyDescent="0.25">
      <c r="A449" s="82">
        <f>IF(E449&gt;0,COUNT($A$6:A448)+1,"")</f>
        <v>204</v>
      </c>
      <c r="B449" s="78"/>
      <c r="C449" s="84"/>
      <c r="D449" s="77" t="s">
        <v>151</v>
      </c>
      <c r="E449" s="96" t="s">
        <v>870</v>
      </c>
      <c r="F449" s="57"/>
      <c r="G449" s="63"/>
    </row>
    <row r="450" spans="1:7" s="62" customFormat="1" ht="15" customHeight="1" x14ac:dyDescent="0.25">
      <c r="A450" s="82">
        <f>IF(E450&gt;0,COUNT($A$6:A449)+1,"")</f>
        <v>205</v>
      </c>
      <c r="B450" s="78"/>
      <c r="C450" s="84"/>
      <c r="D450" s="77" t="s">
        <v>152</v>
      </c>
      <c r="E450" s="96" t="s">
        <v>870</v>
      </c>
      <c r="F450" s="57"/>
      <c r="G450" s="63"/>
    </row>
    <row r="451" spans="1:7" s="62" customFormat="1" ht="15" customHeight="1" x14ac:dyDescent="0.25">
      <c r="A451" s="82" t="str">
        <f>IF(E451&gt;0,COUNT($A$6:A450)+1,"")</f>
        <v/>
      </c>
      <c r="B451" s="73"/>
      <c r="C451" s="72"/>
      <c r="D451" s="77"/>
      <c r="E451" s="96"/>
      <c r="F451" s="90"/>
      <c r="G451" s="63"/>
    </row>
    <row r="452" spans="1:7" s="62" customFormat="1" ht="15" customHeight="1" x14ac:dyDescent="0.25">
      <c r="A452" s="82" t="str">
        <f>IF(E452&gt;0,COUNT($A$6:A451)+1,"")</f>
        <v/>
      </c>
      <c r="B452" s="73"/>
      <c r="C452" s="72"/>
      <c r="D452" s="77"/>
      <c r="E452" s="96"/>
      <c r="F452" s="90"/>
      <c r="G452" s="63"/>
    </row>
    <row r="453" spans="1:7" s="62" customFormat="1" ht="15" customHeight="1" x14ac:dyDescent="0.25">
      <c r="A453" s="82" t="str">
        <f>IF(E453&gt;0,COUNT($A$6:A452)+1,"")</f>
        <v/>
      </c>
      <c r="B453" s="73" t="s">
        <v>866</v>
      </c>
      <c r="C453" s="72" t="s">
        <v>769</v>
      </c>
      <c r="D453" s="77"/>
      <c r="E453" s="96"/>
      <c r="F453" s="90"/>
      <c r="G453" s="63"/>
    </row>
    <row r="454" spans="1:7" s="62" customFormat="1" ht="15" customHeight="1" x14ac:dyDescent="0.25">
      <c r="A454" s="82" t="str">
        <f>IF(E454&gt;0,COUNT($A$6:A453)+1,"")</f>
        <v/>
      </c>
      <c r="B454" s="73"/>
      <c r="C454" s="72"/>
      <c r="D454" s="77"/>
      <c r="E454" s="96"/>
      <c r="F454" s="90"/>
      <c r="G454" s="63"/>
    </row>
    <row r="455" spans="1:7" s="62" customFormat="1" ht="15" customHeight="1" x14ac:dyDescent="0.25">
      <c r="A455" s="82" t="str">
        <f>IF(E455&gt;0,COUNT($A$6:A454)+1,"")</f>
        <v/>
      </c>
      <c r="B455" s="78"/>
      <c r="C455" s="84" t="s">
        <v>773</v>
      </c>
      <c r="D455" s="77"/>
      <c r="E455" s="96"/>
      <c r="F455" s="90"/>
      <c r="G455" s="63"/>
    </row>
    <row r="456" spans="1:7" s="62" customFormat="1" ht="15" customHeight="1" x14ac:dyDescent="0.25">
      <c r="A456" s="82" t="str">
        <f>IF(E456&gt;0,COUNT($A$6:A455)+1,"")</f>
        <v/>
      </c>
      <c r="B456" s="78"/>
      <c r="C456" s="84" t="s">
        <v>761</v>
      </c>
      <c r="D456" s="77"/>
      <c r="E456" s="96"/>
      <c r="F456" s="90"/>
      <c r="G456" s="63"/>
    </row>
    <row r="457" spans="1:7" s="62" customFormat="1" ht="15" customHeight="1" x14ac:dyDescent="0.25">
      <c r="A457" s="82" t="str">
        <f>IF(E457&gt;0,COUNT($A$6:A456)+1,"")</f>
        <v/>
      </c>
      <c r="B457" s="78"/>
      <c r="C457" s="84"/>
      <c r="D457" s="77"/>
      <c r="E457" s="96"/>
      <c r="F457" s="90"/>
      <c r="G457" s="63"/>
    </row>
    <row r="458" spans="1:7" s="62" customFormat="1" ht="15" customHeight="1" x14ac:dyDescent="0.25">
      <c r="A458" s="82" t="str">
        <f>IF(E458&gt;0,COUNT($A$6:A457)+1,"")</f>
        <v/>
      </c>
      <c r="B458" s="78"/>
      <c r="C458" s="84" t="s">
        <v>180</v>
      </c>
      <c r="D458" s="77"/>
      <c r="E458" s="96"/>
      <c r="F458" s="90"/>
      <c r="G458" s="63"/>
    </row>
    <row r="459" spans="1:7" s="62" customFormat="1" ht="15" customHeight="1" x14ac:dyDescent="0.25">
      <c r="A459" s="82" t="str">
        <f>IF(E459&gt;0,COUNT($A$6:A458)+1,"")</f>
        <v/>
      </c>
      <c r="B459" s="78"/>
      <c r="C459" s="84" t="s">
        <v>775</v>
      </c>
      <c r="D459" s="77"/>
      <c r="E459" s="96"/>
      <c r="F459" s="90"/>
      <c r="G459" s="63"/>
    </row>
    <row r="460" spans="1:7" s="62" customFormat="1" ht="15" customHeight="1" x14ac:dyDescent="0.25">
      <c r="A460" s="82" t="str">
        <f>IF(E460&gt;0,COUNT($A$6:A459)+1,"")</f>
        <v/>
      </c>
      <c r="B460" s="78"/>
      <c r="C460" s="84" t="s">
        <v>776</v>
      </c>
      <c r="D460" s="77"/>
      <c r="E460" s="96"/>
      <c r="F460" s="90"/>
      <c r="G460" s="63"/>
    </row>
    <row r="461" spans="1:7" s="62" customFormat="1" ht="15" customHeight="1" x14ac:dyDescent="0.25">
      <c r="A461" s="82">
        <f>IF(E461&gt;0,COUNT($A$6:A460)+1,"")</f>
        <v>206</v>
      </c>
      <c r="B461" s="78"/>
      <c r="C461" s="84" t="s">
        <v>777</v>
      </c>
      <c r="D461" s="77"/>
      <c r="E461" s="96" t="s">
        <v>870</v>
      </c>
      <c r="F461" s="57"/>
      <c r="G461" s="63"/>
    </row>
    <row r="462" spans="1:7" s="62" customFormat="1" ht="15" customHeight="1" x14ac:dyDescent="0.25">
      <c r="A462" s="82" t="str">
        <f>IF(E462&gt;0,COUNT($A$6:A461)+1,"")</f>
        <v/>
      </c>
      <c r="B462" s="78"/>
      <c r="C462" s="84"/>
      <c r="D462" s="77"/>
      <c r="E462" s="96"/>
      <c r="F462" s="57"/>
      <c r="G462" s="63"/>
    </row>
    <row r="463" spans="1:7" s="62" customFormat="1" ht="15" customHeight="1" x14ac:dyDescent="0.25">
      <c r="A463" s="82" t="str">
        <f>IF(E463&gt;0,COUNT($A$6:A462)+1,"")</f>
        <v/>
      </c>
      <c r="B463" s="78"/>
      <c r="C463" s="84"/>
      <c r="D463" s="77"/>
      <c r="E463" s="96"/>
      <c r="F463" s="57"/>
      <c r="G463" s="63"/>
    </row>
    <row r="464" spans="1:7" s="62" customFormat="1" ht="15" customHeight="1" x14ac:dyDescent="0.25">
      <c r="A464" s="82" t="str">
        <f>IF(E464&gt;0,COUNT($A$6:A463)+1,"")</f>
        <v/>
      </c>
      <c r="B464" s="78"/>
      <c r="C464" s="84" t="s">
        <v>181</v>
      </c>
      <c r="D464" s="77"/>
      <c r="E464" s="96"/>
      <c r="F464" s="57"/>
      <c r="G464" s="63"/>
    </row>
    <row r="465" spans="1:7" s="62" customFormat="1" ht="15" customHeight="1" x14ac:dyDescent="0.25">
      <c r="A465" s="82" t="str">
        <f>IF(E465&gt;0,COUNT($A$6:A464)+1,"")</f>
        <v/>
      </c>
      <c r="B465" s="78"/>
      <c r="C465" s="84" t="s">
        <v>811</v>
      </c>
      <c r="D465" s="77"/>
      <c r="E465" s="96"/>
      <c r="F465" s="57"/>
      <c r="G465" s="63"/>
    </row>
    <row r="466" spans="1:7" s="62" customFormat="1" ht="15" customHeight="1" x14ac:dyDescent="0.25">
      <c r="A466" s="82">
        <f>IF(E466&gt;0,COUNT($A$6:A465)+1,"")</f>
        <v>207</v>
      </c>
      <c r="B466" s="78"/>
      <c r="C466" s="84" t="s">
        <v>812</v>
      </c>
      <c r="D466" s="77"/>
      <c r="E466" s="96" t="s">
        <v>870</v>
      </c>
      <c r="F466" s="57"/>
      <c r="G466" s="63"/>
    </row>
    <row r="467" spans="1:7" s="62" customFormat="1" ht="15" customHeight="1" x14ac:dyDescent="0.25">
      <c r="A467" s="82" t="str">
        <f>IF(E467&gt;0,COUNT($A$6:A466)+1,"")</f>
        <v/>
      </c>
      <c r="B467" s="78"/>
      <c r="C467" s="81"/>
      <c r="D467" s="77"/>
      <c r="E467" s="96"/>
      <c r="F467" s="57"/>
      <c r="G467" s="63"/>
    </row>
    <row r="468" spans="1:7" s="62" customFormat="1" ht="15" customHeight="1" x14ac:dyDescent="0.25">
      <c r="A468" s="82" t="str">
        <f>IF(E468&gt;0,COUNT($A$6:A467)+1,"")</f>
        <v/>
      </c>
      <c r="B468" s="78"/>
      <c r="C468" s="81"/>
      <c r="D468" s="77"/>
      <c r="E468" s="96"/>
      <c r="F468" s="57"/>
      <c r="G468" s="63"/>
    </row>
    <row r="469" spans="1:7" s="62" customFormat="1" ht="15" customHeight="1" x14ac:dyDescent="0.25">
      <c r="A469" s="82" t="str">
        <f>IF(E469&gt;0,COUNT($A$6:A468)+1,"")</f>
        <v/>
      </c>
      <c r="B469" s="78"/>
      <c r="C469" s="84" t="s">
        <v>182</v>
      </c>
      <c r="D469" s="77"/>
      <c r="E469" s="96"/>
      <c r="F469" s="57"/>
      <c r="G469" s="63"/>
    </row>
    <row r="470" spans="1:7" s="62" customFormat="1" ht="20.25" customHeight="1" x14ac:dyDescent="0.25">
      <c r="A470" s="82">
        <f>IF(E470&gt;0,COUNT($A$6:A469)+1,"")</f>
        <v>208</v>
      </c>
      <c r="B470" s="78"/>
      <c r="C470" s="58" t="s">
        <v>867</v>
      </c>
      <c r="D470" s="56" t="s">
        <v>813</v>
      </c>
      <c r="E470" s="92" t="s">
        <v>870</v>
      </c>
      <c r="F470" s="57"/>
      <c r="G470" s="63"/>
    </row>
    <row r="471" spans="1:7" s="62" customFormat="1" ht="15" customHeight="1" x14ac:dyDescent="0.25">
      <c r="A471" s="82" t="str">
        <f>IF(E471&gt;0,COUNT($A$6:A470)+1,"")</f>
        <v/>
      </c>
      <c r="B471" s="78"/>
      <c r="C471" s="58"/>
      <c r="D471" s="56" t="s">
        <v>821</v>
      </c>
      <c r="E471" s="92"/>
      <c r="F471" s="57"/>
      <c r="G471" s="63"/>
    </row>
    <row r="472" spans="1:7" s="62" customFormat="1" ht="15" customHeight="1" x14ac:dyDescent="0.25">
      <c r="A472" s="82" t="str">
        <f>IF(E472&gt;0,COUNT($A$6:A471)+1,"")</f>
        <v/>
      </c>
      <c r="B472" s="78"/>
      <c r="C472" s="58"/>
      <c r="D472" s="56"/>
      <c r="E472" s="92"/>
      <c r="F472" s="57"/>
      <c r="G472" s="63"/>
    </row>
    <row r="473" spans="1:7" s="62" customFormat="1" ht="15" customHeight="1" x14ac:dyDescent="0.25">
      <c r="A473" s="82">
        <f>IF(E473&gt;0,COUNT($A$6:A472)+1,"")</f>
        <v>209</v>
      </c>
      <c r="B473" s="78"/>
      <c r="C473" s="58" t="s">
        <v>867</v>
      </c>
      <c r="D473" s="56" t="s">
        <v>822</v>
      </c>
      <c r="E473" s="92" t="s">
        <v>870</v>
      </c>
      <c r="F473" s="57"/>
      <c r="G473" s="63"/>
    </row>
    <row r="474" spans="1:7" s="62" customFormat="1" ht="15" customHeight="1" x14ac:dyDescent="0.25">
      <c r="A474" s="82" t="str">
        <f>IF(E474&gt;0,COUNT($A$6:A473)+1,"")</f>
        <v/>
      </c>
      <c r="B474" s="78"/>
      <c r="C474" s="58"/>
      <c r="D474" s="56"/>
      <c r="E474" s="92"/>
      <c r="F474" s="57"/>
      <c r="G474" s="63"/>
    </row>
    <row r="475" spans="1:7" s="62" customFormat="1" ht="15" customHeight="1" x14ac:dyDescent="0.25">
      <c r="A475" s="82">
        <f>IF(E475&gt;0,COUNT($A$6:A474)+1,"")</f>
        <v>210</v>
      </c>
      <c r="B475" s="78"/>
      <c r="C475" s="58" t="s">
        <v>867</v>
      </c>
      <c r="D475" s="68" t="s">
        <v>814</v>
      </c>
      <c r="E475" s="92" t="s">
        <v>870</v>
      </c>
      <c r="F475" s="57"/>
      <c r="G475" s="63"/>
    </row>
    <row r="476" spans="1:7" s="62" customFormat="1" ht="15" customHeight="1" x14ac:dyDescent="0.25">
      <c r="A476" s="82" t="str">
        <f>IF(E476&gt;0,COUNT($A$6:A475)+1,"")</f>
        <v/>
      </c>
      <c r="B476" s="78"/>
      <c r="C476" s="55"/>
      <c r="D476" s="68" t="s">
        <v>815</v>
      </c>
      <c r="E476" s="92"/>
      <c r="F476" s="90"/>
      <c r="G476" s="63"/>
    </row>
    <row r="477" spans="1:7" s="62" customFormat="1" ht="15" customHeight="1" x14ac:dyDescent="0.25">
      <c r="A477" s="82" t="str">
        <f>IF(E477&gt;0,COUNT($A$6:A476)+1,"")</f>
        <v/>
      </c>
      <c r="B477" s="78"/>
      <c r="C477" s="55"/>
      <c r="D477" s="68"/>
      <c r="E477" s="92"/>
      <c r="F477" s="90"/>
      <c r="G477" s="63"/>
    </row>
    <row r="478" spans="1:7" s="62" customFormat="1" ht="15" customHeight="1" x14ac:dyDescent="0.25">
      <c r="A478" s="82" t="str">
        <f>IF(E478&gt;0,COUNT($A$6:A477)+1,"")</f>
        <v/>
      </c>
      <c r="B478" s="78"/>
      <c r="C478" s="69" t="s">
        <v>183</v>
      </c>
      <c r="D478" s="68"/>
      <c r="E478" s="92"/>
      <c r="F478" s="90"/>
      <c r="G478" s="63"/>
    </row>
    <row r="479" spans="1:7" s="62" customFormat="1" ht="15" customHeight="1" x14ac:dyDescent="0.25">
      <c r="A479" s="82">
        <f>IF(E479&gt;0,COUNT($A$6:A478)+1,"")</f>
        <v>211</v>
      </c>
      <c r="B479" s="78"/>
      <c r="C479" s="58" t="s">
        <v>867</v>
      </c>
      <c r="D479" s="68" t="s">
        <v>816</v>
      </c>
      <c r="E479" s="92" t="s">
        <v>870</v>
      </c>
      <c r="F479" s="57"/>
      <c r="G479" s="63"/>
    </row>
    <row r="480" spans="1:7" s="62" customFormat="1" ht="15" customHeight="1" x14ac:dyDescent="0.25">
      <c r="A480" s="82" t="str">
        <f>IF(E480&gt;0,COUNT($A$6:A479)+1,"")</f>
        <v/>
      </c>
      <c r="B480" s="78"/>
      <c r="C480" s="69"/>
      <c r="D480" s="68" t="s">
        <v>817</v>
      </c>
      <c r="E480" s="92"/>
      <c r="F480" s="91"/>
      <c r="G480" s="63"/>
    </row>
    <row r="481" spans="1:7" s="62" customFormat="1" ht="15" customHeight="1" x14ac:dyDescent="0.25">
      <c r="A481" s="82" t="str">
        <f>IF(E481&gt;0,COUNT($A$6:A480)+1,"")</f>
        <v/>
      </c>
      <c r="B481" s="78"/>
      <c r="C481" s="84"/>
      <c r="D481" s="77"/>
      <c r="E481" s="96"/>
      <c r="F481" s="91"/>
      <c r="G481" s="63"/>
    </row>
    <row r="482" spans="1:7" s="62" customFormat="1" ht="15" customHeight="1" x14ac:dyDescent="0.25">
      <c r="A482" s="82" t="str">
        <f>IF(E482&gt;0,COUNT($A$6:A481)+1,"")</f>
        <v/>
      </c>
      <c r="B482" s="78"/>
      <c r="C482" s="84" t="s">
        <v>183</v>
      </c>
      <c r="D482" s="77"/>
      <c r="E482" s="96"/>
      <c r="F482" s="91"/>
      <c r="G482" s="63"/>
    </row>
    <row r="483" spans="1:7" s="62" customFormat="1" ht="15" customHeight="1" x14ac:dyDescent="0.25">
      <c r="A483" s="82" t="str">
        <f>IF(E483&gt;0,COUNT($A$6:A482)+1,"")</f>
        <v/>
      </c>
      <c r="B483" s="78"/>
      <c r="C483" s="77" t="s">
        <v>774</v>
      </c>
      <c r="D483" s="54"/>
      <c r="E483" s="96"/>
      <c r="F483" s="91"/>
      <c r="G483" s="63"/>
    </row>
    <row r="484" spans="1:7" s="62" customFormat="1" ht="15" customHeight="1" x14ac:dyDescent="0.25">
      <c r="A484" s="82">
        <f>IF(E484&gt;0,COUNT($A$6:A483)+1,"")</f>
        <v>212</v>
      </c>
      <c r="B484" s="78"/>
      <c r="C484" s="77" t="s">
        <v>184</v>
      </c>
      <c r="D484" s="54"/>
      <c r="E484" s="96" t="s">
        <v>870</v>
      </c>
      <c r="F484" s="57"/>
      <c r="G484" s="63"/>
    </row>
    <row r="485" spans="1:7" s="62" customFormat="1" ht="15" customHeight="1" x14ac:dyDescent="0.25">
      <c r="A485" s="82" t="str">
        <f>IF(E485&gt;0,COUNT($A$6:A484)+1,"")</f>
        <v/>
      </c>
      <c r="B485" s="78"/>
      <c r="C485" s="84"/>
      <c r="D485" s="54"/>
      <c r="E485" s="96"/>
      <c r="F485" s="91"/>
      <c r="G485" s="63"/>
    </row>
    <row r="486" spans="1:7" s="62" customFormat="1" ht="15" customHeight="1" x14ac:dyDescent="0.25">
      <c r="A486" s="82">
        <f>IF(E486&gt;0,COUNT($A$6:A485)+1,"")</f>
        <v>213</v>
      </c>
      <c r="B486" s="78"/>
      <c r="C486" s="84" t="s">
        <v>720</v>
      </c>
      <c r="D486" s="77"/>
      <c r="E486" s="96" t="s">
        <v>870</v>
      </c>
      <c r="F486" s="57"/>
      <c r="G486" s="63"/>
    </row>
    <row r="487" spans="1:7" s="62" customFormat="1" ht="15" customHeight="1" x14ac:dyDescent="0.25">
      <c r="A487" s="82" t="str">
        <f>IF(E487&gt;0,COUNT($A$6:A486)+1,"")</f>
        <v/>
      </c>
      <c r="B487" s="78"/>
      <c r="C487" s="84"/>
      <c r="D487" s="77"/>
      <c r="E487" s="96"/>
      <c r="F487" s="57"/>
      <c r="G487" s="63"/>
    </row>
    <row r="488" spans="1:7" s="62" customFormat="1" ht="15" customHeight="1" x14ac:dyDescent="0.25">
      <c r="A488" s="82">
        <f>IF(E488&gt;0,COUNT($A$6:A487)+1,"")</f>
        <v>214</v>
      </c>
      <c r="B488" s="78"/>
      <c r="C488" s="84" t="s">
        <v>185</v>
      </c>
      <c r="D488" s="77"/>
      <c r="E488" s="96" t="s">
        <v>870</v>
      </c>
      <c r="F488" s="57"/>
      <c r="G488" s="63"/>
    </row>
    <row r="489" spans="1:7" s="62" customFormat="1" ht="15" customHeight="1" x14ac:dyDescent="0.25">
      <c r="A489" s="82" t="str">
        <f>IF(E489&gt;0,COUNT($A$6:A488)+1,"")</f>
        <v/>
      </c>
      <c r="B489" s="78"/>
      <c r="C489" s="84"/>
      <c r="D489" s="77"/>
      <c r="E489" s="96"/>
      <c r="F489" s="57"/>
      <c r="G489" s="63"/>
    </row>
    <row r="490" spans="1:7" s="62" customFormat="1" ht="15" customHeight="1" x14ac:dyDescent="0.25">
      <c r="A490" s="82">
        <f>IF(E490&gt;0,COUNT($A$6:A489)+1,"")</f>
        <v>215</v>
      </c>
      <c r="B490" s="78"/>
      <c r="C490" s="84" t="s">
        <v>186</v>
      </c>
      <c r="D490" s="77"/>
      <c r="E490" s="96" t="s">
        <v>870</v>
      </c>
      <c r="F490" s="57"/>
      <c r="G490" s="63"/>
    </row>
    <row r="491" spans="1:7" s="62" customFormat="1" ht="15" customHeight="1" x14ac:dyDescent="0.25">
      <c r="A491" s="82" t="str">
        <f>IF(E491&gt;0,COUNT($A$6:A490)+1,"")</f>
        <v/>
      </c>
      <c r="B491" s="78"/>
      <c r="C491" s="84" t="s">
        <v>187</v>
      </c>
      <c r="D491" s="77"/>
      <c r="E491" s="96"/>
      <c r="F491" s="57"/>
      <c r="G491" s="63"/>
    </row>
    <row r="492" spans="1:7" s="62" customFormat="1" ht="15" customHeight="1" x14ac:dyDescent="0.25">
      <c r="A492" s="82" t="str">
        <f>IF(E492&gt;0,COUNT($A$6:A491)+1,"")</f>
        <v/>
      </c>
      <c r="B492" s="78"/>
      <c r="C492" s="84" t="s">
        <v>188</v>
      </c>
      <c r="D492" s="77"/>
      <c r="E492" s="96"/>
      <c r="F492" s="57"/>
      <c r="G492" s="63"/>
    </row>
    <row r="493" spans="1:7" s="62" customFormat="1" ht="15" customHeight="1" x14ac:dyDescent="0.25">
      <c r="A493" s="82">
        <f>IF(E493&gt;0,COUNT($A$6:A492)+1,"")</f>
        <v>216</v>
      </c>
      <c r="B493" s="78"/>
      <c r="C493" s="81" t="s">
        <v>867</v>
      </c>
      <c r="D493" s="77" t="s">
        <v>189</v>
      </c>
      <c r="E493" s="96" t="s">
        <v>870</v>
      </c>
      <c r="F493" s="57"/>
      <c r="G493" s="63"/>
    </row>
    <row r="494" spans="1:7" s="62" customFormat="1" ht="15" customHeight="1" x14ac:dyDescent="0.25">
      <c r="A494" s="82" t="str">
        <f>IF(E494&gt;0,COUNT($A$6:A493)+1,"")</f>
        <v/>
      </c>
      <c r="B494" s="78"/>
      <c r="C494" s="81"/>
      <c r="D494" s="77" t="s">
        <v>190</v>
      </c>
      <c r="E494" s="96"/>
      <c r="F494" s="57"/>
      <c r="G494" s="63"/>
    </row>
    <row r="495" spans="1:7" s="62" customFormat="1" ht="15" customHeight="1" x14ac:dyDescent="0.25">
      <c r="A495" s="82" t="str">
        <f>IF(E495&gt;0,COUNT($A$6:A494)+1,"")</f>
        <v/>
      </c>
      <c r="B495" s="78"/>
      <c r="C495" s="81"/>
      <c r="D495" s="77" t="s">
        <v>191</v>
      </c>
      <c r="E495" s="96"/>
      <c r="F495" s="57"/>
      <c r="G495" s="63"/>
    </row>
    <row r="496" spans="1:7" s="62" customFormat="1" ht="15" customHeight="1" x14ac:dyDescent="0.25">
      <c r="A496" s="82">
        <f>IF(E496&gt;0,COUNT($A$6:A495)+1,"")</f>
        <v>217</v>
      </c>
      <c r="B496" s="78"/>
      <c r="C496" s="81" t="s">
        <v>867</v>
      </c>
      <c r="D496" s="77" t="s">
        <v>855</v>
      </c>
      <c r="E496" s="96" t="s">
        <v>870</v>
      </c>
      <c r="F496" s="57"/>
      <c r="G496" s="63"/>
    </row>
    <row r="497" spans="1:7" s="62" customFormat="1" ht="15" customHeight="1" x14ac:dyDescent="0.25">
      <c r="A497" s="82">
        <f>IF(E497&gt;0,COUNT($A$6:A496)+1,"")</f>
        <v>218</v>
      </c>
      <c r="B497" s="78"/>
      <c r="C497" s="81" t="s">
        <v>867</v>
      </c>
      <c r="D497" s="77" t="s">
        <v>192</v>
      </c>
      <c r="E497" s="96" t="s">
        <v>870</v>
      </c>
      <c r="F497" s="57"/>
      <c r="G497" s="63"/>
    </row>
    <row r="498" spans="1:7" s="62" customFormat="1" ht="15" customHeight="1" x14ac:dyDescent="0.25">
      <c r="A498" s="82" t="str">
        <f>IF(E498&gt;0,COUNT($A$6:A497)+1,"")</f>
        <v/>
      </c>
      <c r="B498" s="78"/>
      <c r="C498" s="84"/>
      <c r="D498" s="77"/>
      <c r="E498" s="96"/>
      <c r="F498" s="91"/>
      <c r="G498" s="63"/>
    </row>
    <row r="499" spans="1:7" s="62" customFormat="1" ht="15" customHeight="1" x14ac:dyDescent="0.25">
      <c r="A499" s="82" t="str">
        <f>IF(E499&gt;0,COUNT($A$6:A498)+1,"")</f>
        <v/>
      </c>
      <c r="B499" s="78"/>
      <c r="C499" s="84" t="s">
        <v>193</v>
      </c>
      <c r="D499" s="77"/>
      <c r="E499" s="96"/>
      <c r="F499" s="91"/>
      <c r="G499" s="63"/>
    </row>
    <row r="500" spans="1:7" s="62" customFormat="1" ht="15" customHeight="1" x14ac:dyDescent="0.25">
      <c r="A500" s="82">
        <f>IF(E500&gt;0,COUNT($A$6:A499)+1,"")</f>
        <v>219</v>
      </c>
      <c r="B500" s="78"/>
      <c r="C500" s="81" t="s">
        <v>867</v>
      </c>
      <c r="D500" s="77" t="s">
        <v>194</v>
      </c>
      <c r="E500" s="96" t="s">
        <v>870</v>
      </c>
      <c r="F500" s="57"/>
      <c r="G500" s="63"/>
    </row>
    <row r="501" spans="1:7" s="62" customFormat="1" ht="15" customHeight="1" x14ac:dyDescent="0.25">
      <c r="A501" s="82">
        <f>IF(E501&gt;0,COUNT($A$6:A500)+1,"")</f>
        <v>220</v>
      </c>
      <c r="B501" s="78"/>
      <c r="C501" s="81" t="s">
        <v>867</v>
      </c>
      <c r="D501" s="77" t="s">
        <v>195</v>
      </c>
      <c r="E501" s="96" t="s">
        <v>870</v>
      </c>
      <c r="F501" s="57"/>
      <c r="G501" s="63"/>
    </row>
    <row r="502" spans="1:7" s="62" customFormat="1" ht="15" customHeight="1" x14ac:dyDescent="0.25">
      <c r="A502" s="82" t="str">
        <f>IF(E502&gt;0,COUNT($A$6:A501)+1,"")</f>
        <v/>
      </c>
      <c r="B502" s="78"/>
      <c r="C502" s="81"/>
      <c r="D502" s="77"/>
      <c r="E502" s="96"/>
      <c r="F502" s="57"/>
      <c r="G502" s="63"/>
    </row>
    <row r="503" spans="1:7" s="62" customFormat="1" ht="15" customHeight="1" x14ac:dyDescent="0.25">
      <c r="A503" s="82" t="str">
        <f>IF(E503&gt;0,COUNT($A$6:A502)+1,"")</f>
        <v/>
      </c>
      <c r="B503" s="78"/>
      <c r="C503" s="84" t="s">
        <v>196</v>
      </c>
      <c r="D503" s="77"/>
      <c r="E503" s="96"/>
      <c r="F503" s="57"/>
      <c r="G503" s="63"/>
    </row>
    <row r="504" spans="1:7" s="62" customFormat="1" ht="15" customHeight="1" x14ac:dyDescent="0.25">
      <c r="A504" s="82">
        <f>IF(E504&gt;0,COUNT($A$6:A503)+1,"")</f>
        <v>221</v>
      </c>
      <c r="B504" s="78"/>
      <c r="C504" s="81" t="s">
        <v>867</v>
      </c>
      <c r="D504" s="68" t="s">
        <v>818</v>
      </c>
      <c r="E504" s="96" t="s">
        <v>870</v>
      </c>
      <c r="F504" s="57"/>
      <c r="G504" s="63"/>
    </row>
    <row r="505" spans="1:7" s="62" customFormat="1" ht="15" customHeight="1" x14ac:dyDescent="0.25">
      <c r="A505" s="82">
        <f>IF(E505&gt;0,COUNT($A$6:A504)+1,"")</f>
        <v>222</v>
      </c>
      <c r="B505" s="78"/>
      <c r="C505" s="81" t="s">
        <v>867</v>
      </c>
      <c r="D505" s="68" t="s">
        <v>197</v>
      </c>
      <c r="E505" s="96" t="s">
        <v>870</v>
      </c>
      <c r="F505" s="57"/>
      <c r="G505" s="63"/>
    </row>
    <row r="506" spans="1:7" s="62" customFormat="1" ht="15" customHeight="1" x14ac:dyDescent="0.25">
      <c r="A506" s="82">
        <f>IF(E506&gt;0,COUNT($A$6:A505)+1,"")</f>
        <v>223</v>
      </c>
      <c r="B506" s="78"/>
      <c r="C506" s="81" t="s">
        <v>867</v>
      </c>
      <c r="D506" s="68" t="s">
        <v>198</v>
      </c>
      <c r="E506" s="96" t="s">
        <v>870</v>
      </c>
      <c r="F506" s="57"/>
      <c r="G506" s="63"/>
    </row>
    <row r="507" spans="1:7" s="62" customFormat="1" ht="15" customHeight="1" x14ac:dyDescent="0.25">
      <c r="A507" s="82">
        <f>IF(E507&gt;0,COUNT($A$6:A506)+1,"")</f>
        <v>224</v>
      </c>
      <c r="B507" s="78"/>
      <c r="C507" s="81" t="s">
        <v>867</v>
      </c>
      <c r="D507" s="68" t="s">
        <v>199</v>
      </c>
      <c r="E507" s="96" t="s">
        <v>870</v>
      </c>
      <c r="F507" s="57"/>
      <c r="G507" s="63"/>
    </row>
    <row r="508" spans="1:7" s="62" customFormat="1" ht="15" customHeight="1" x14ac:dyDescent="0.25">
      <c r="A508" s="82">
        <f>IF(E508&gt;0,COUNT($A$6:A507)+1,"")</f>
        <v>225</v>
      </c>
      <c r="B508" s="78"/>
      <c r="C508" s="81" t="s">
        <v>867</v>
      </c>
      <c r="D508" s="68" t="s">
        <v>200</v>
      </c>
      <c r="E508" s="96" t="s">
        <v>870</v>
      </c>
      <c r="F508" s="57"/>
      <c r="G508" s="63"/>
    </row>
    <row r="509" spans="1:7" s="62" customFormat="1" ht="15" customHeight="1" x14ac:dyDescent="0.25">
      <c r="A509" s="82">
        <f>IF(E509&gt;0,COUNT($A$6:A508)+1,"")</f>
        <v>226</v>
      </c>
      <c r="B509" s="78"/>
      <c r="C509" s="81" t="s">
        <v>867</v>
      </c>
      <c r="D509" s="68" t="s">
        <v>819</v>
      </c>
      <c r="E509" s="96" t="s">
        <v>870</v>
      </c>
      <c r="F509" s="57"/>
      <c r="G509" s="63"/>
    </row>
    <row r="510" spans="1:7" s="62" customFormat="1" ht="15" customHeight="1" x14ac:dyDescent="0.25">
      <c r="A510" s="82">
        <f>IF(E510&gt;0,COUNT($A$6:A509)+1,"")</f>
        <v>227</v>
      </c>
      <c r="B510" s="78"/>
      <c r="C510" s="81" t="s">
        <v>867</v>
      </c>
      <c r="D510" s="68" t="s">
        <v>820</v>
      </c>
      <c r="E510" s="96" t="s">
        <v>870</v>
      </c>
      <c r="F510" s="57"/>
      <c r="G510" s="63"/>
    </row>
    <row r="511" spans="1:7" s="62" customFormat="1" ht="15" customHeight="1" x14ac:dyDescent="0.25">
      <c r="A511" s="82" t="str">
        <f>IF(E511&gt;0,COUNT($A$6:A510)+1,"")</f>
        <v/>
      </c>
      <c r="B511" s="78"/>
      <c r="C511" s="81"/>
      <c r="D511" s="77"/>
      <c r="E511" s="96"/>
      <c r="F511" s="91"/>
      <c r="G511" s="63"/>
    </row>
    <row r="512" spans="1:7" s="62" customFormat="1" ht="15" customHeight="1" x14ac:dyDescent="0.25">
      <c r="A512" s="82" t="str">
        <f>IF(E512&gt;0,COUNT($A$6:A511)+1,"")</f>
        <v/>
      </c>
      <c r="B512" s="78"/>
      <c r="C512" s="84" t="s">
        <v>201</v>
      </c>
      <c r="D512" s="77"/>
      <c r="E512" s="96"/>
      <c r="F512" s="91"/>
      <c r="G512" s="63"/>
    </row>
    <row r="513" spans="1:7" s="62" customFormat="1" ht="15" customHeight="1" x14ac:dyDescent="0.25">
      <c r="A513" s="82">
        <f>IF(E513&gt;0,COUNT($A$6:A512)+1,"")</f>
        <v>228</v>
      </c>
      <c r="B513" s="78"/>
      <c r="C513" s="81" t="s">
        <v>867</v>
      </c>
      <c r="D513" s="77" t="s">
        <v>202</v>
      </c>
      <c r="E513" s="96" t="s">
        <v>870</v>
      </c>
      <c r="F513" s="57"/>
      <c r="G513" s="63"/>
    </row>
    <row r="514" spans="1:7" s="62" customFormat="1" ht="15" customHeight="1" x14ac:dyDescent="0.25">
      <c r="A514" s="82">
        <f>IF(E514&gt;0,COUNT($A$6:A513)+1,"")</f>
        <v>229</v>
      </c>
      <c r="B514" s="78"/>
      <c r="C514" s="81" t="s">
        <v>867</v>
      </c>
      <c r="D514" s="77" t="s">
        <v>203</v>
      </c>
      <c r="E514" s="96" t="s">
        <v>870</v>
      </c>
      <c r="F514" s="57"/>
      <c r="G514" s="63"/>
    </row>
    <row r="515" spans="1:7" s="62" customFormat="1" ht="15" customHeight="1" x14ac:dyDescent="0.25">
      <c r="A515" s="82">
        <f>IF(E515&gt;0,COUNT($A$6:A514)+1,"")</f>
        <v>230</v>
      </c>
      <c r="B515" s="78"/>
      <c r="C515" s="81" t="s">
        <v>867</v>
      </c>
      <c r="D515" s="77" t="s">
        <v>204</v>
      </c>
      <c r="E515" s="96" t="s">
        <v>870</v>
      </c>
      <c r="F515" s="57"/>
      <c r="G515" s="63"/>
    </row>
    <row r="516" spans="1:7" s="62" customFormat="1" ht="15" customHeight="1" x14ac:dyDescent="0.25">
      <c r="A516" s="82">
        <f>IF(E516&gt;0,COUNT($A$6:A515)+1,"")</f>
        <v>231</v>
      </c>
      <c r="B516" s="78"/>
      <c r="C516" s="81" t="s">
        <v>867</v>
      </c>
      <c r="D516" s="77" t="s">
        <v>205</v>
      </c>
      <c r="E516" s="96" t="s">
        <v>870</v>
      </c>
      <c r="F516" s="57"/>
      <c r="G516" s="63"/>
    </row>
    <row r="517" spans="1:7" s="62" customFormat="1" ht="15" customHeight="1" x14ac:dyDescent="0.25">
      <c r="A517" s="82">
        <f>IF(E517&gt;0,COUNT($A$6:A516)+1,"")</f>
        <v>232</v>
      </c>
      <c r="B517" s="78"/>
      <c r="C517" s="81" t="s">
        <v>867</v>
      </c>
      <c r="D517" s="77" t="s">
        <v>206</v>
      </c>
      <c r="E517" s="96" t="s">
        <v>870</v>
      </c>
      <c r="F517" s="57"/>
      <c r="G517" s="63"/>
    </row>
    <row r="518" spans="1:7" s="62" customFormat="1" ht="15" customHeight="1" x14ac:dyDescent="0.25">
      <c r="A518" s="82">
        <f>IF(E518&gt;0,COUNT($A$6:A517)+1,"")</f>
        <v>233</v>
      </c>
      <c r="B518" s="78"/>
      <c r="C518" s="81" t="s">
        <v>867</v>
      </c>
      <c r="D518" s="77" t="s">
        <v>207</v>
      </c>
      <c r="E518" s="96" t="s">
        <v>870</v>
      </c>
      <c r="F518" s="57"/>
      <c r="G518" s="63"/>
    </row>
    <row r="519" spans="1:7" s="62" customFormat="1" ht="15" customHeight="1" x14ac:dyDescent="0.25">
      <c r="A519" s="82">
        <f>IF(E519&gt;0,COUNT($A$6:A518)+1,"")</f>
        <v>234</v>
      </c>
      <c r="B519" s="78"/>
      <c r="C519" s="81" t="s">
        <v>867</v>
      </c>
      <c r="D519" s="77" t="s">
        <v>208</v>
      </c>
      <c r="E519" s="96" t="s">
        <v>870</v>
      </c>
      <c r="F519" s="57"/>
      <c r="G519" s="63"/>
    </row>
    <row r="520" spans="1:7" s="62" customFormat="1" ht="15" customHeight="1" x14ac:dyDescent="0.25">
      <c r="A520" s="82">
        <f>IF(E520&gt;0,COUNT($A$6:A519)+1,"")</f>
        <v>235</v>
      </c>
      <c r="B520" s="78"/>
      <c r="C520" s="81" t="s">
        <v>867</v>
      </c>
      <c r="D520" s="77" t="s">
        <v>209</v>
      </c>
      <c r="E520" s="96" t="s">
        <v>870</v>
      </c>
      <c r="F520" s="57"/>
      <c r="G520" s="63"/>
    </row>
    <row r="521" spans="1:7" s="62" customFormat="1" ht="15" customHeight="1" x14ac:dyDescent="0.25">
      <c r="A521" s="82" t="str">
        <f>IF(E521&gt;0,COUNT($A$6:A520)+1,"")</f>
        <v/>
      </c>
      <c r="B521" s="78"/>
      <c r="C521" s="81"/>
      <c r="D521" s="77"/>
      <c r="E521" s="96"/>
      <c r="F521" s="57"/>
      <c r="G521" s="63"/>
    </row>
    <row r="522" spans="1:7" s="62" customFormat="1" ht="15" customHeight="1" x14ac:dyDescent="0.25">
      <c r="A522" s="82" t="str">
        <f>IF(E522&gt;0,COUNT($A$6:A521)+1,"")</f>
        <v/>
      </c>
      <c r="B522" s="78"/>
      <c r="C522" s="84" t="s">
        <v>210</v>
      </c>
      <c r="D522" s="77"/>
      <c r="E522" s="96"/>
      <c r="F522" s="57"/>
      <c r="G522" s="63"/>
    </row>
    <row r="523" spans="1:7" s="62" customFormat="1" ht="15" customHeight="1" x14ac:dyDescent="0.25">
      <c r="A523" s="82">
        <f>IF(E523&gt;0,COUNT($A$6:A522)+1,"")</f>
        <v>236</v>
      </c>
      <c r="B523" s="78"/>
      <c r="C523" s="81" t="s">
        <v>867</v>
      </c>
      <c r="D523" s="77" t="s">
        <v>211</v>
      </c>
      <c r="E523" s="96" t="s">
        <v>870</v>
      </c>
      <c r="F523" s="57"/>
      <c r="G523" s="63"/>
    </row>
    <row r="524" spans="1:7" s="62" customFormat="1" ht="15" customHeight="1" x14ac:dyDescent="0.25">
      <c r="A524" s="82">
        <f>IF(E524&gt;0,COUNT($A$6:A523)+1,"")</f>
        <v>237</v>
      </c>
      <c r="B524" s="78"/>
      <c r="C524" s="81" t="s">
        <v>867</v>
      </c>
      <c r="D524" s="77" t="s">
        <v>212</v>
      </c>
      <c r="E524" s="96" t="s">
        <v>870</v>
      </c>
      <c r="F524" s="57"/>
      <c r="G524" s="63"/>
    </row>
    <row r="525" spans="1:7" s="62" customFormat="1" ht="15" customHeight="1" x14ac:dyDescent="0.25">
      <c r="A525" s="82" t="str">
        <f>IF(E525&gt;0,COUNT($A$6:A524)+1,"")</f>
        <v/>
      </c>
      <c r="B525" s="78"/>
      <c r="C525" s="81"/>
      <c r="D525" s="80">
        <v>60200</v>
      </c>
      <c r="E525" s="96"/>
      <c r="F525" s="57"/>
      <c r="G525" s="63"/>
    </row>
    <row r="526" spans="1:7" s="62" customFormat="1" ht="15" customHeight="1" x14ac:dyDescent="0.25">
      <c r="A526" s="82">
        <f>IF(E526&gt;0,COUNT($A$6:A525)+1,"")</f>
        <v>238</v>
      </c>
      <c r="B526" s="78"/>
      <c r="C526" s="81" t="s">
        <v>867</v>
      </c>
      <c r="D526" s="77" t="s">
        <v>213</v>
      </c>
      <c r="E526" s="96" t="s">
        <v>870</v>
      </c>
      <c r="F526" s="57"/>
      <c r="G526" s="63"/>
    </row>
    <row r="527" spans="1:7" s="62" customFormat="1" ht="15" customHeight="1" x14ac:dyDescent="0.25">
      <c r="A527" s="82" t="str">
        <f>IF(E527&gt;0,COUNT($A$6:A526)+1,"")</f>
        <v/>
      </c>
      <c r="B527" s="78"/>
      <c r="C527" s="81" t="s">
        <v>867</v>
      </c>
      <c r="D527" s="77" t="s">
        <v>712</v>
      </c>
      <c r="E527" s="96"/>
      <c r="F527" s="57"/>
      <c r="G527" s="63"/>
    </row>
    <row r="528" spans="1:7" s="62" customFormat="1" ht="15" customHeight="1" x14ac:dyDescent="0.25">
      <c r="A528" s="82">
        <f>IF(E528&gt;0,COUNT($A$6:A527)+1,"")</f>
        <v>239</v>
      </c>
      <c r="B528" s="78"/>
      <c r="C528" s="81"/>
      <c r="D528" s="80" t="s">
        <v>713</v>
      </c>
      <c r="E528" s="96" t="s">
        <v>870</v>
      </c>
      <c r="F528" s="57"/>
      <c r="G528" s="63"/>
    </row>
    <row r="529" spans="1:8" s="62" customFormat="1" ht="15" customHeight="1" x14ac:dyDescent="0.25">
      <c r="A529" s="82">
        <f>IF(E529&gt;0,COUNT($A$6:A528)+1,"")</f>
        <v>240</v>
      </c>
      <c r="B529" s="78"/>
      <c r="C529" s="81"/>
      <c r="D529" s="80" t="s">
        <v>714</v>
      </c>
      <c r="E529" s="96" t="s">
        <v>870</v>
      </c>
      <c r="F529" s="57"/>
      <c r="G529" s="63"/>
    </row>
    <row r="530" spans="1:8" s="62" customFormat="1" ht="15" customHeight="1" x14ac:dyDescent="0.25">
      <c r="A530" s="82" t="str">
        <f>IF(E530&gt;0,COUNT($A$6:A529)+1,"")</f>
        <v/>
      </c>
      <c r="B530" s="78"/>
      <c r="C530" s="81"/>
      <c r="D530" s="80"/>
      <c r="E530" s="96"/>
      <c r="F530" s="57"/>
      <c r="G530" s="63"/>
    </row>
    <row r="531" spans="1:8" s="62" customFormat="1" ht="15" customHeight="1" x14ac:dyDescent="0.25">
      <c r="A531" s="82" t="str">
        <f>IF(E531&gt;0,COUNT($A$6:A530)+1,"")</f>
        <v/>
      </c>
      <c r="B531" s="78"/>
      <c r="C531" s="75" t="s">
        <v>778</v>
      </c>
      <c r="D531" s="80"/>
      <c r="E531" s="96"/>
      <c r="F531" s="57"/>
      <c r="G531" s="63"/>
    </row>
    <row r="532" spans="1:8" s="62" customFormat="1" ht="15" customHeight="1" x14ac:dyDescent="0.25">
      <c r="A532" s="82">
        <f>IF(E532&gt;0,COUNT($A$6:A531)+1,"")</f>
        <v>241</v>
      </c>
      <c r="B532" s="78"/>
      <c r="C532" s="81" t="s">
        <v>867</v>
      </c>
      <c r="D532" s="77" t="s">
        <v>779</v>
      </c>
      <c r="E532" s="96" t="s">
        <v>870</v>
      </c>
      <c r="F532" s="57"/>
      <c r="G532" s="63"/>
    </row>
    <row r="533" spans="1:8" s="62" customFormat="1" ht="15" customHeight="1" x14ac:dyDescent="0.25">
      <c r="A533" s="82">
        <f>IF(E533&gt;0,COUNT($A$6:A532)+1,"")</f>
        <v>242</v>
      </c>
      <c r="B533" s="78"/>
      <c r="C533" s="81" t="s">
        <v>867</v>
      </c>
      <c r="D533" s="77" t="s">
        <v>780</v>
      </c>
      <c r="E533" s="96" t="s">
        <v>870</v>
      </c>
      <c r="F533" s="57"/>
      <c r="G533" s="63"/>
    </row>
    <row r="534" spans="1:8" s="62" customFormat="1" ht="15" customHeight="1" x14ac:dyDescent="0.25">
      <c r="A534" s="82">
        <f>IF(E534&gt;0,COUNT($A$6:A533)+1,"")</f>
        <v>243</v>
      </c>
      <c r="B534" s="78"/>
      <c r="C534" s="81" t="s">
        <v>867</v>
      </c>
      <c r="D534" s="77" t="s">
        <v>781</v>
      </c>
      <c r="E534" s="96" t="s">
        <v>870</v>
      </c>
      <c r="F534" s="57"/>
      <c r="G534" s="63"/>
    </row>
    <row r="535" spans="1:8" s="62" customFormat="1" ht="15" customHeight="1" x14ac:dyDescent="0.25">
      <c r="A535" s="82">
        <f>IF(E535&gt;0,COUNT($A$6:A534)+1,"")</f>
        <v>244</v>
      </c>
      <c r="B535" s="78"/>
      <c r="C535" s="81" t="s">
        <v>867</v>
      </c>
      <c r="D535" s="77" t="s">
        <v>782</v>
      </c>
      <c r="E535" s="96" t="s">
        <v>870</v>
      </c>
      <c r="F535" s="57"/>
      <c r="G535" s="63"/>
    </row>
    <row r="536" spans="1:8" s="62" customFormat="1" ht="15" customHeight="1" x14ac:dyDescent="0.25">
      <c r="A536" s="82">
        <f>IF(E536&gt;0,COUNT($A$6:A535)+1,"")</f>
        <v>245</v>
      </c>
      <c r="B536" s="78"/>
      <c r="C536" s="81" t="s">
        <v>867</v>
      </c>
      <c r="D536" s="77" t="s">
        <v>783</v>
      </c>
      <c r="E536" s="96" t="s">
        <v>870</v>
      </c>
      <c r="F536" s="57"/>
      <c r="G536" s="63"/>
    </row>
    <row r="537" spans="1:8" s="62" customFormat="1" ht="15" customHeight="1" x14ac:dyDescent="0.25">
      <c r="A537" s="82" t="str">
        <f>IF(E537&gt;0,COUNT($A$6:A536)+1,"")</f>
        <v/>
      </c>
      <c r="B537" s="78"/>
      <c r="C537" s="75"/>
      <c r="D537" s="80"/>
      <c r="E537" s="96"/>
      <c r="F537" s="91"/>
      <c r="G537" s="63"/>
    </row>
    <row r="538" spans="1:8" s="62" customFormat="1" ht="15" customHeight="1" x14ac:dyDescent="0.25">
      <c r="A538" s="82" t="str">
        <f>IF(E538&gt;0,COUNT($A$6:A537)+1,"")</f>
        <v/>
      </c>
      <c r="B538" s="78"/>
      <c r="C538" s="75"/>
      <c r="D538" s="80"/>
      <c r="E538" s="96"/>
      <c r="F538" s="91"/>
      <c r="G538" s="63"/>
    </row>
    <row r="539" spans="1:8" s="62" customFormat="1" ht="15" customHeight="1" x14ac:dyDescent="0.25">
      <c r="A539" s="82" t="str">
        <f>IF(E539&gt;0,COUNT($A$6:A538)+1,"")</f>
        <v/>
      </c>
      <c r="B539" s="78"/>
      <c r="C539" s="75" t="s">
        <v>786</v>
      </c>
      <c r="D539" s="80"/>
      <c r="E539" s="96"/>
      <c r="F539" s="91"/>
      <c r="G539" s="63"/>
    </row>
    <row r="540" spans="1:8" s="62" customFormat="1" ht="15" customHeight="1" x14ac:dyDescent="0.25">
      <c r="A540" s="82">
        <f>IF(E540&gt;0,COUNT($A$6:A539)+1,"")</f>
        <v>246</v>
      </c>
      <c r="B540" s="78"/>
      <c r="C540" s="81" t="s">
        <v>867</v>
      </c>
      <c r="D540" s="53" t="s">
        <v>784</v>
      </c>
      <c r="E540" s="96" t="s">
        <v>870</v>
      </c>
      <c r="F540" s="57"/>
      <c r="G540" s="63"/>
    </row>
    <row r="541" spans="1:8" s="62" customFormat="1" ht="15" customHeight="1" x14ac:dyDescent="0.25">
      <c r="A541" s="82">
        <f>IF(E541&gt;0,COUNT($A$6:A540)+1,"")</f>
        <v>247</v>
      </c>
      <c r="B541" s="78"/>
      <c r="C541" s="81" t="s">
        <v>867</v>
      </c>
      <c r="D541" s="53" t="s">
        <v>785</v>
      </c>
      <c r="E541" s="96" t="s">
        <v>870</v>
      </c>
      <c r="F541" s="57"/>
      <c r="G541" s="63"/>
    </row>
    <row r="542" spans="1:8" s="62" customFormat="1" ht="15" customHeight="1" x14ac:dyDescent="0.25">
      <c r="A542" s="82">
        <f>IF(E542&gt;0,COUNT($A$6:A541)+1,"")</f>
        <v>248</v>
      </c>
      <c r="B542" s="78"/>
      <c r="C542" s="81" t="s">
        <v>867</v>
      </c>
      <c r="D542" s="53" t="s">
        <v>842</v>
      </c>
      <c r="E542" s="96" t="s">
        <v>870</v>
      </c>
      <c r="F542" s="57"/>
      <c r="G542" s="52"/>
      <c r="H542" s="52"/>
    </row>
    <row r="543" spans="1:8" s="62" customFormat="1" ht="15" customHeight="1" x14ac:dyDescent="0.25">
      <c r="A543" s="82">
        <f>IF(E543&gt;0,COUNT($A$6:A542)+1,"")</f>
        <v>249</v>
      </c>
      <c r="B543" s="78"/>
      <c r="C543" s="81" t="s">
        <v>867</v>
      </c>
      <c r="D543" s="53" t="s">
        <v>843</v>
      </c>
      <c r="E543" s="96" t="s">
        <v>870</v>
      </c>
      <c r="F543" s="57"/>
      <c r="G543" s="52"/>
      <c r="H543" s="52"/>
    </row>
    <row r="544" spans="1:8" s="62" customFormat="1" ht="15" customHeight="1" x14ac:dyDescent="0.25">
      <c r="A544" s="82">
        <f>IF(E544&gt;0,COUNT($A$6:A543)+1,"")</f>
        <v>250</v>
      </c>
      <c r="B544" s="78"/>
      <c r="C544" s="81" t="s">
        <v>867</v>
      </c>
      <c r="D544" s="53" t="s">
        <v>844</v>
      </c>
      <c r="E544" s="96" t="s">
        <v>870</v>
      </c>
      <c r="F544" s="57"/>
      <c r="G544" s="52"/>
      <c r="H544" s="52"/>
    </row>
    <row r="545" spans="1:8" s="62" customFormat="1" ht="15" customHeight="1" x14ac:dyDescent="0.25">
      <c r="A545" s="82">
        <f>IF(E545&gt;0,COUNT($A$6:A544)+1,"")</f>
        <v>251</v>
      </c>
      <c r="B545" s="78"/>
      <c r="C545" s="81" t="s">
        <v>867</v>
      </c>
      <c r="D545" s="53" t="s">
        <v>845</v>
      </c>
      <c r="E545" s="96" t="s">
        <v>870</v>
      </c>
      <c r="F545" s="57"/>
      <c r="G545" s="52"/>
      <c r="H545" s="52"/>
    </row>
    <row r="546" spans="1:8" s="62" customFormat="1" ht="15" customHeight="1" x14ac:dyDescent="0.25">
      <c r="A546" s="82">
        <f>IF(E546&gt;0,COUNT($A$6:A545)+1,"")</f>
        <v>252</v>
      </c>
      <c r="B546" s="78"/>
      <c r="C546" s="81" t="s">
        <v>867</v>
      </c>
      <c r="D546" s="53" t="s">
        <v>846</v>
      </c>
      <c r="E546" s="96" t="s">
        <v>870</v>
      </c>
      <c r="F546" s="57"/>
      <c r="G546" s="52"/>
      <c r="H546" s="52"/>
    </row>
    <row r="547" spans="1:8" s="62" customFormat="1" ht="15" customHeight="1" x14ac:dyDescent="0.25">
      <c r="A547" s="82">
        <f>IF(E547&gt;0,COUNT($A$6:A546)+1,"")</f>
        <v>253</v>
      </c>
      <c r="B547" s="78"/>
      <c r="C547" s="81" t="s">
        <v>867</v>
      </c>
      <c r="D547" s="53" t="s">
        <v>847</v>
      </c>
      <c r="E547" s="96" t="s">
        <v>870</v>
      </c>
      <c r="F547" s="57"/>
      <c r="G547" s="52"/>
      <c r="H547" s="52"/>
    </row>
    <row r="548" spans="1:8" s="62" customFormat="1" ht="15" customHeight="1" x14ac:dyDescent="0.25">
      <c r="A548" s="82">
        <f>IF(E548&gt;0,COUNT($A$6:A547)+1,"")</f>
        <v>254</v>
      </c>
      <c r="B548" s="78"/>
      <c r="C548" s="81" t="s">
        <v>867</v>
      </c>
      <c r="D548" s="53" t="s">
        <v>848</v>
      </c>
      <c r="E548" s="96" t="s">
        <v>870</v>
      </c>
      <c r="F548" s="57"/>
      <c r="G548" s="52"/>
      <c r="H548" s="52"/>
    </row>
    <row r="549" spans="1:8" s="62" customFormat="1" ht="15" customHeight="1" x14ac:dyDescent="0.25">
      <c r="A549" s="82">
        <f>IF(E549&gt;0,COUNT($A$6:A548)+1,"")</f>
        <v>255</v>
      </c>
      <c r="B549" s="78"/>
      <c r="C549" s="81" t="s">
        <v>867</v>
      </c>
      <c r="D549" s="53" t="s">
        <v>849</v>
      </c>
      <c r="E549" s="96" t="s">
        <v>870</v>
      </c>
      <c r="F549" s="57"/>
      <c r="G549" s="52"/>
      <c r="H549" s="52"/>
    </row>
    <row r="550" spans="1:8" s="62" customFormat="1" ht="15" customHeight="1" x14ac:dyDescent="0.25">
      <c r="A550" s="82" t="str">
        <f>IF(E550&gt;0,COUNT($A$6:A549)+1,"")</f>
        <v/>
      </c>
      <c r="B550" s="78"/>
      <c r="C550" s="75"/>
      <c r="D550" s="80"/>
      <c r="E550" s="96"/>
      <c r="F550" s="57"/>
      <c r="G550" s="52"/>
      <c r="H550" s="52"/>
    </row>
    <row r="551" spans="1:8" s="62" customFormat="1" ht="15" customHeight="1" x14ac:dyDescent="0.25">
      <c r="A551" s="82" t="str">
        <f>IF(E551&gt;0,COUNT($A$6:A550)+1,"")</f>
        <v/>
      </c>
      <c r="B551" s="78"/>
      <c r="C551" s="75" t="s">
        <v>786</v>
      </c>
      <c r="D551" s="80"/>
      <c r="E551" s="96"/>
      <c r="F551" s="57"/>
      <c r="G551" s="52"/>
      <c r="H551" s="52"/>
    </row>
    <row r="552" spans="1:8" s="62" customFormat="1" ht="15" customHeight="1" x14ac:dyDescent="0.25">
      <c r="A552" s="82">
        <f>IF(E552&gt;0,COUNT($A$6:A551)+1,"")</f>
        <v>256</v>
      </c>
      <c r="B552" s="78"/>
      <c r="C552" s="81" t="s">
        <v>867</v>
      </c>
      <c r="D552" s="53" t="s">
        <v>787</v>
      </c>
      <c r="E552" s="96" t="s">
        <v>870</v>
      </c>
      <c r="F552" s="57"/>
      <c r="G552" s="52"/>
      <c r="H552" s="52"/>
    </row>
    <row r="553" spans="1:8" s="62" customFormat="1" ht="15" customHeight="1" x14ac:dyDescent="0.25">
      <c r="A553" s="82">
        <f>IF(E553&gt;0,COUNT($A$6:A552)+1,"")</f>
        <v>257</v>
      </c>
      <c r="B553" s="78"/>
      <c r="C553" s="81" t="s">
        <v>867</v>
      </c>
      <c r="D553" s="53" t="s">
        <v>788</v>
      </c>
      <c r="E553" s="96" t="s">
        <v>870</v>
      </c>
      <c r="F553" s="57"/>
      <c r="G553" s="52"/>
      <c r="H553" s="52"/>
    </row>
    <row r="554" spans="1:8" s="62" customFormat="1" ht="15" customHeight="1" x14ac:dyDescent="0.25">
      <c r="A554" s="82">
        <f>IF(E554&gt;0,COUNT($A$6:A553)+1,"")</f>
        <v>258</v>
      </c>
      <c r="B554" s="78"/>
      <c r="C554" s="81" t="s">
        <v>867</v>
      </c>
      <c r="D554" s="53" t="s">
        <v>789</v>
      </c>
      <c r="E554" s="96" t="s">
        <v>870</v>
      </c>
      <c r="F554" s="57"/>
      <c r="G554" s="52"/>
      <c r="H554" s="52"/>
    </row>
    <row r="555" spans="1:8" s="62" customFormat="1" ht="15" customHeight="1" x14ac:dyDescent="0.25">
      <c r="A555" s="82">
        <f>IF(E555&gt;0,COUNT($A$6:A554)+1,"")</f>
        <v>259</v>
      </c>
      <c r="B555" s="78"/>
      <c r="C555" s="81" t="s">
        <v>867</v>
      </c>
      <c r="D555" s="53" t="s">
        <v>790</v>
      </c>
      <c r="E555" s="96" t="s">
        <v>870</v>
      </c>
      <c r="F555" s="57"/>
      <c r="G555" s="52"/>
      <c r="H555" s="52"/>
    </row>
    <row r="556" spans="1:8" s="62" customFormat="1" ht="15" customHeight="1" x14ac:dyDescent="0.25">
      <c r="A556" s="82" t="str">
        <f>IF(E556&gt;0,COUNT($A$6:A555)+1,"")</f>
        <v/>
      </c>
      <c r="B556" s="78"/>
      <c r="C556" s="75"/>
      <c r="D556" s="80"/>
      <c r="E556" s="96"/>
      <c r="F556" s="57"/>
      <c r="G556" s="52"/>
      <c r="H556" s="52"/>
    </row>
    <row r="557" spans="1:8" s="62" customFormat="1" ht="15" customHeight="1" x14ac:dyDescent="0.25">
      <c r="A557" s="82" t="str">
        <f>IF(E557&gt;0,COUNT($A$6:A556)+1,"")</f>
        <v/>
      </c>
      <c r="B557" s="78"/>
      <c r="C557" s="75" t="s">
        <v>786</v>
      </c>
      <c r="D557" s="80"/>
      <c r="E557" s="96"/>
      <c r="F557" s="57"/>
      <c r="G557" s="52"/>
      <c r="H557" s="52"/>
    </row>
    <row r="558" spans="1:8" s="62" customFormat="1" ht="15" customHeight="1" x14ac:dyDescent="0.25">
      <c r="A558" s="82">
        <f>IF(E558&gt;0,COUNT($A$6:A557)+1,"")</f>
        <v>260</v>
      </c>
      <c r="B558" s="78"/>
      <c r="C558" s="81" t="s">
        <v>867</v>
      </c>
      <c r="D558" s="53" t="s">
        <v>791</v>
      </c>
      <c r="E558" s="96" t="s">
        <v>870</v>
      </c>
      <c r="F558" s="57"/>
      <c r="G558" s="52"/>
      <c r="H558" s="52"/>
    </row>
    <row r="559" spans="1:8" s="62" customFormat="1" ht="15" customHeight="1" x14ac:dyDescent="0.25">
      <c r="A559" s="82">
        <f>IF(E559&gt;0,COUNT($A$6:A558)+1,"")</f>
        <v>261</v>
      </c>
      <c r="B559" s="78"/>
      <c r="C559" s="81" t="s">
        <v>867</v>
      </c>
      <c r="D559" s="53" t="s">
        <v>792</v>
      </c>
      <c r="E559" s="96" t="s">
        <v>870</v>
      </c>
      <c r="F559" s="57"/>
      <c r="G559" s="52"/>
      <c r="H559" s="52"/>
    </row>
    <row r="560" spans="1:8" s="62" customFormat="1" ht="15" customHeight="1" x14ac:dyDescent="0.25">
      <c r="A560" s="82">
        <f>IF(E560&gt;0,COUNT($A$6:A559)+1,"")</f>
        <v>262</v>
      </c>
      <c r="B560" s="78"/>
      <c r="C560" s="81" t="s">
        <v>867</v>
      </c>
      <c r="D560" s="53" t="s">
        <v>793</v>
      </c>
      <c r="E560" s="96" t="s">
        <v>870</v>
      </c>
      <c r="F560" s="57"/>
      <c r="G560" s="52"/>
      <c r="H560" s="52"/>
    </row>
    <row r="561" spans="1:7" s="62" customFormat="1" ht="15" customHeight="1" x14ac:dyDescent="0.25">
      <c r="A561" s="82" t="str">
        <f>IF(E561&gt;0,COUNT($A$6:A560)+1,"")</f>
        <v/>
      </c>
      <c r="B561" s="78"/>
      <c r="C561" s="81"/>
      <c r="D561" s="80"/>
      <c r="E561" s="96"/>
      <c r="F561" s="57"/>
      <c r="G561" s="63"/>
    </row>
    <row r="562" spans="1:7" s="62" customFormat="1" ht="15" customHeight="1" x14ac:dyDescent="0.25">
      <c r="A562" s="82" t="str">
        <f>IF(E562&gt;0,COUNT($A$6:A561)+1,"")</f>
        <v/>
      </c>
      <c r="B562" s="78"/>
      <c r="C562" s="75" t="s">
        <v>765</v>
      </c>
      <c r="D562" s="80"/>
      <c r="E562" s="96"/>
      <c r="F562" s="57"/>
      <c r="G562" s="63"/>
    </row>
    <row r="563" spans="1:7" s="62" customFormat="1" ht="15" customHeight="1" x14ac:dyDescent="0.25">
      <c r="A563" s="82">
        <f>IF(E563&gt;0,COUNT($A$6:A562)+1,"")</f>
        <v>263</v>
      </c>
      <c r="B563" s="78"/>
      <c r="C563" s="81" t="s">
        <v>867</v>
      </c>
      <c r="D563" s="77" t="s">
        <v>766</v>
      </c>
      <c r="E563" s="96" t="s">
        <v>870</v>
      </c>
      <c r="F563" s="57"/>
      <c r="G563" s="63"/>
    </row>
    <row r="564" spans="1:7" s="62" customFormat="1" ht="15" customHeight="1" x14ac:dyDescent="0.25">
      <c r="A564" s="82">
        <f>IF(E564&gt;0,COUNT($A$6:A563)+1,"")</f>
        <v>264</v>
      </c>
      <c r="B564" s="78"/>
      <c r="C564" s="81" t="s">
        <v>867</v>
      </c>
      <c r="D564" s="77" t="s">
        <v>767</v>
      </c>
      <c r="E564" s="96" t="s">
        <v>870</v>
      </c>
      <c r="F564" s="57"/>
      <c r="G564" s="63"/>
    </row>
    <row r="565" spans="1:7" s="62" customFormat="1" ht="15" customHeight="1" x14ac:dyDescent="0.25">
      <c r="A565" s="82">
        <f>IF(E565&gt;0,COUNT($A$6:A564)+1,"")</f>
        <v>265</v>
      </c>
      <c r="B565" s="78"/>
      <c r="C565" s="81" t="s">
        <v>867</v>
      </c>
      <c r="D565" s="77" t="s">
        <v>824</v>
      </c>
      <c r="E565" s="96" t="s">
        <v>870</v>
      </c>
      <c r="F565" s="57"/>
      <c r="G565" s="63"/>
    </row>
    <row r="566" spans="1:7" s="62" customFormat="1" ht="15" customHeight="1" x14ac:dyDescent="0.25">
      <c r="A566" s="82" t="str">
        <f>IF(E566&gt;0,COUNT($A$6:A565)+1,"")</f>
        <v/>
      </c>
      <c r="B566" s="78"/>
      <c r="C566" s="81"/>
      <c r="D566" s="77" t="s">
        <v>825</v>
      </c>
      <c r="E566" s="96"/>
      <c r="F566" s="57"/>
      <c r="G566" s="63"/>
    </row>
    <row r="567" spans="1:7" s="62" customFormat="1" ht="15" customHeight="1" x14ac:dyDescent="0.25">
      <c r="A567" s="82">
        <f>IF(E567&gt;0,COUNT($A$6:A566)+1,"")</f>
        <v>266</v>
      </c>
      <c r="B567" s="78"/>
      <c r="C567" s="81" t="s">
        <v>867</v>
      </c>
      <c r="D567" s="77" t="s">
        <v>826</v>
      </c>
      <c r="E567" s="96" t="s">
        <v>870</v>
      </c>
      <c r="F567" s="57"/>
      <c r="G567" s="63"/>
    </row>
    <row r="568" spans="1:7" s="62" customFormat="1" ht="15" customHeight="1" x14ac:dyDescent="0.25">
      <c r="A568" s="82" t="str">
        <f>IF(E568&gt;0,COUNT($A$6:A567)+1,"")</f>
        <v/>
      </c>
      <c r="B568" s="78"/>
      <c r="C568" s="81"/>
      <c r="D568" s="77" t="s">
        <v>827</v>
      </c>
      <c r="E568" s="96"/>
      <c r="F568" s="57"/>
      <c r="G568" s="63"/>
    </row>
    <row r="569" spans="1:7" s="62" customFormat="1" ht="15" customHeight="1" x14ac:dyDescent="0.25">
      <c r="A569" s="82">
        <f>IF(E569&gt;0,COUNT($A$6:A568)+1,"")</f>
        <v>267</v>
      </c>
      <c r="B569" s="78"/>
      <c r="C569" s="81" t="s">
        <v>867</v>
      </c>
      <c r="D569" s="77" t="s">
        <v>828</v>
      </c>
      <c r="E569" s="96" t="s">
        <v>870</v>
      </c>
      <c r="F569" s="57"/>
      <c r="G569" s="63"/>
    </row>
    <row r="570" spans="1:7" s="62" customFormat="1" ht="15" customHeight="1" x14ac:dyDescent="0.25">
      <c r="A570" s="82" t="str">
        <f>IF(E570&gt;0,COUNT($A$6:A569)+1,"")</f>
        <v/>
      </c>
      <c r="B570" s="78"/>
      <c r="C570" s="81"/>
      <c r="D570" s="77"/>
      <c r="E570" s="96"/>
      <c r="F570" s="57"/>
      <c r="G570" s="63"/>
    </row>
    <row r="571" spans="1:7" s="62" customFormat="1" ht="15" customHeight="1" x14ac:dyDescent="0.25">
      <c r="A571" s="82" t="str">
        <f>IF(E571&gt;0,COUNT($A$6:A570)+1,"")</f>
        <v/>
      </c>
      <c r="B571" s="78"/>
      <c r="C571" s="75"/>
      <c r="D571" s="75"/>
      <c r="E571" s="96"/>
      <c r="F571" s="57"/>
      <c r="G571" s="63"/>
    </row>
    <row r="572" spans="1:7" s="62" customFormat="1" ht="15" customHeight="1" x14ac:dyDescent="0.25">
      <c r="A572" s="82" t="str">
        <f>IF(E572&gt;0,COUNT($A$6:A571)+1,"")</f>
        <v/>
      </c>
      <c r="B572" s="78"/>
      <c r="C572" s="77" t="s">
        <v>762</v>
      </c>
      <c r="D572" s="77"/>
      <c r="E572" s="96"/>
      <c r="F572" s="57"/>
      <c r="G572" s="63"/>
    </row>
    <row r="573" spans="1:7" s="62" customFormat="1" ht="15" customHeight="1" x14ac:dyDescent="0.25">
      <c r="A573" s="82">
        <f>IF(E573&gt;0,COUNT($A$6:A572)+1,"")</f>
        <v>268</v>
      </c>
      <c r="B573" s="78"/>
      <c r="C573" s="81" t="s">
        <v>867</v>
      </c>
      <c r="D573" s="77" t="s">
        <v>120</v>
      </c>
      <c r="E573" s="96" t="s">
        <v>870</v>
      </c>
      <c r="F573" s="57"/>
      <c r="G573" s="63"/>
    </row>
    <row r="574" spans="1:7" s="62" customFormat="1" ht="15" customHeight="1" x14ac:dyDescent="0.25">
      <c r="A574" s="82">
        <f>IF(E574&gt;0,COUNT($A$6:A573)+1,"")</f>
        <v>269</v>
      </c>
      <c r="B574" s="78"/>
      <c r="C574" s="81" t="s">
        <v>867</v>
      </c>
      <c r="D574" s="77" t="s">
        <v>121</v>
      </c>
      <c r="E574" s="96" t="s">
        <v>870</v>
      </c>
      <c r="F574" s="57"/>
      <c r="G574" s="63"/>
    </row>
    <row r="575" spans="1:7" s="62" customFormat="1" ht="15" customHeight="1" x14ac:dyDescent="0.25">
      <c r="A575" s="82">
        <f>IF(E575&gt;0,COUNT($A$6:A574)+1,"")</f>
        <v>270</v>
      </c>
      <c r="B575" s="78"/>
      <c r="C575" s="81" t="s">
        <v>867</v>
      </c>
      <c r="D575" s="77" t="s">
        <v>122</v>
      </c>
      <c r="E575" s="96" t="s">
        <v>870</v>
      </c>
      <c r="F575" s="57"/>
      <c r="G575" s="63"/>
    </row>
    <row r="576" spans="1:7" s="62" customFormat="1" ht="15" customHeight="1" x14ac:dyDescent="0.25">
      <c r="A576" s="82">
        <f>IF(E576&gt;0,COUNT($A$6:A575)+1,"")</f>
        <v>271</v>
      </c>
      <c r="B576" s="78"/>
      <c r="C576" s="81" t="s">
        <v>867</v>
      </c>
      <c r="D576" s="77" t="s">
        <v>123</v>
      </c>
      <c r="E576" s="96" t="s">
        <v>870</v>
      </c>
      <c r="F576" s="57"/>
      <c r="G576" s="63"/>
    </row>
    <row r="577" spans="1:7" s="62" customFormat="1" ht="15" customHeight="1" x14ac:dyDescent="0.25">
      <c r="A577" s="82">
        <f>IF(E577&gt;0,COUNT($A$6:A576)+1,"")</f>
        <v>272</v>
      </c>
      <c r="B577" s="78"/>
      <c r="C577" s="81" t="s">
        <v>867</v>
      </c>
      <c r="D577" s="77" t="s">
        <v>124</v>
      </c>
      <c r="E577" s="96" t="s">
        <v>870</v>
      </c>
      <c r="F577" s="57"/>
      <c r="G577" s="63"/>
    </row>
    <row r="578" spans="1:7" s="62" customFormat="1" ht="15" customHeight="1" x14ac:dyDescent="0.25">
      <c r="A578" s="82" t="str">
        <f>IF(E578&gt;0,COUNT($A$6:A577)+1,"")</f>
        <v/>
      </c>
      <c r="B578" s="78"/>
      <c r="C578" s="81"/>
      <c r="D578" s="77"/>
      <c r="E578" s="96"/>
      <c r="F578" s="57"/>
      <c r="G578" s="63"/>
    </row>
    <row r="579" spans="1:7" s="62" customFormat="1" ht="15" customHeight="1" x14ac:dyDescent="0.25">
      <c r="A579" s="82">
        <f>IF(E579&gt;0,COUNT($A$6:A578)+1,"")</f>
        <v>273</v>
      </c>
      <c r="B579" s="78"/>
      <c r="C579" s="81" t="s">
        <v>867</v>
      </c>
      <c r="D579" s="77" t="s">
        <v>717</v>
      </c>
      <c r="E579" s="96" t="s">
        <v>870</v>
      </c>
      <c r="F579" s="57"/>
      <c r="G579" s="63"/>
    </row>
    <row r="580" spans="1:7" s="62" customFormat="1" ht="15" customHeight="1" x14ac:dyDescent="0.25">
      <c r="A580" s="82" t="str">
        <f>IF(E580&gt;0,COUNT($A$6:A579)+1,"")</f>
        <v/>
      </c>
      <c r="B580" s="78"/>
      <c r="C580" s="81"/>
      <c r="D580" s="77"/>
      <c r="E580" s="96"/>
      <c r="F580" s="57"/>
      <c r="G580" s="63"/>
    </row>
    <row r="581" spans="1:7" s="62" customFormat="1" ht="15" customHeight="1" x14ac:dyDescent="0.25">
      <c r="A581" s="82">
        <f>IF(E581&gt;0,COUNT($A$6:A580)+1,"")</f>
        <v>274</v>
      </c>
      <c r="B581" s="78"/>
      <c r="C581" s="81" t="s">
        <v>867</v>
      </c>
      <c r="D581" s="77" t="s">
        <v>718</v>
      </c>
      <c r="E581" s="96" t="s">
        <v>870</v>
      </c>
      <c r="F581" s="57"/>
      <c r="G581" s="63"/>
    </row>
    <row r="582" spans="1:7" s="62" customFormat="1" ht="15" customHeight="1" x14ac:dyDescent="0.25">
      <c r="A582" s="82" t="str">
        <f>IF(E582&gt;0,COUNT($A$6:A581)+1,"")</f>
        <v/>
      </c>
      <c r="B582" s="78"/>
      <c r="C582" s="81"/>
      <c r="D582" s="77" t="s">
        <v>719</v>
      </c>
      <c r="E582" s="96"/>
      <c r="F582" s="91"/>
      <c r="G582" s="63"/>
    </row>
    <row r="583" spans="1:7" s="62" customFormat="1" ht="15" customHeight="1" x14ac:dyDescent="0.25">
      <c r="A583" s="82" t="str">
        <f>IF(E583&gt;0,COUNT($A$6:A582)+1,"")</f>
        <v/>
      </c>
      <c r="B583" s="78"/>
      <c r="C583" s="81"/>
      <c r="D583" s="77"/>
      <c r="E583" s="96"/>
      <c r="F583" s="91"/>
      <c r="G583" s="63"/>
    </row>
    <row r="584" spans="1:7" s="62" customFormat="1" ht="15" customHeight="1" x14ac:dyDescent="0.25">
      <c r="A584" s="82" t="str">
        <f>IF(E584&gt;0,COUNT($A$6:A583)+1,"")</f>
        <v/>
      </c>
      <c r="B584" s="78"/>
      <c r="C584" s="84"/>
      <c r="D584" s="77"/>
      <c r="E584" s="96"/>
      <c r="F584" s="91"/>
      <c r="G584" s="63"/>
    </row>
    <row r="585" spans="1:7" s="62" customFormat="1" ht="15" customHeight="1" x14ac:dyDescent="0.25">
      <c r="A585" s="82" t="str">
        <f>IF(E585&gt;0,COUNT($A$6:A584)+1,"")</f>
        <v/>
      </c>
      <c r="B585" s="73" t="s">
        <v>866</v>
      </c>
      <c r="C585" s="72" t="s">
        <v>214</v>
      </c>
      <c r="D585" s="77"/>
      <c r="E585" s="96"/>
      <c r="F585" s="91"/>
      <c r="G585" s="63"/>
    </row>
    <row r="586" spans="1:7" s="62" customFormat="1" ht="15" customHeight="1" x14ac:dyDescent="0.25">
      <c r="A586" s="82" t="str">
        <f>IF(E586&gt;0,COUNT($A$6:A585)+1,"")</f>
        <v/>
      </c>
      <c r="B586" s="78"/>
      <c r="C586" s="81"/>
      <c r="D586" s="77"/>
      <c r="E586" s="96"/>
      <c r="F586" s="91"/>
      <c r="G586" s="63"/>
    </row>
    <row r="587" spans="1:7" s="62" customFormat="1" ht="15" customHeight="1" x14ac:dyDescent="0.25">
      <c r="A587" s="82" t="str">
        <f>IF(E587&gt;0,COUNT($A$6:A586)+1,"")</f>
        <v/>
      </c>
      <c r="B587" s="78"/>
      <c r="C587" s="75" t="s">
        <v>215</v>
      </c>
      <c r="D587" s="77"/>
      <c r="E587" s="96"/>
      <c r="F587" s="91"/>
      <c r="G587" s="63"/>
    </row>
    <row r="588" spans="1:7" s="62" customFormat="1" ht="15" customHeight="1" x14ac:dyDescent="0.25">
      <c r="A588" s="82" t="str">
        <f>IF(E588&gt;0,COUNT($A$6:A587)+1,"")</f>
        <v/>
      </c>
      <c r="B588" s="78"/>
      <c r="C588" s="51" t="s">
        <v>216</v>
      </c>
      <c r="D588" s="77"/>
      <c r="E588" s="96"/>
      <c r="F588" s="91"/>
      <c r="G588" s="63"/>
    </row>
    <row r="589" spans="1:7" s="62" customFormat="1" ht="15" customHeight="1" x14ac:dyDescent="0.25">
      <c r="A589" s="82" t="str">
        <f>IF(E589&gt;0,COUNT($A$6:A588)+1,"")</f>
        <v/>
      </c>
      <c r="B589" s="78"/>
      <c r="C589" s="51" t="s">
        <v>217</v>
      </c>
      <c r="D589" s="77"/>
      <c r="E589" s="96"/>
      <c r="F589" s="91"/>
      <c r="G589" s="63"/>
    </row>
    <row r="590" spans="1:7" s="62" customFormat="1" ht="15" customHeight="1" x14ac:dyDescent="0.25">
      <c r="A590" s="82">
        <f>IF(E590&gt;0,COUNT($A$6:A589)+1,"")</f>
        <v>275</v>
      </c>
      <c r="B590" s="78"/>
      <c r="C590" s="81" t="s">
        <v>867</v>
      </c>
      <c r="D590" s="77" t="s">
        <v>218</v>
      </c>
      <c r="E590" s="96" t="s">
        <v>870</v>
      </c>
      <c r="F590" s="57"/>
      <c r="G590" s="63"/>
    </row>
    <row r="591" spans="1:7" s="62" customFormat="1" ht="15" customHeight="1" x14ac:dyDescent="0.25">
      <c r="A591" s="82">
        <f>IF(E591&gt;0,COUNT($A$6:A590)+1,"")</f>
        <v>276</v>
      </c>
      <c r="B591" s="78"/>
      <c r="C591" s="81" t="s">
        <v>867</v>
      </c>
      <c r="D591" s="77" t="s">
        <v>219</v>
      </c>
      <c r="E591" s="96" t="s">
        <v>870</v>
      </c>
      <c r="F591" s="57"/>
      <c r="G591" s="63"/>
    </row>
    <row r="592" spans="1:7" s="62" customFormat="1" ht="15" customHeight="1" x14ac:dyDescent="0.25">
      <c r="A592" s="82">
        <f>IF(E592&gt;0,COUNT($A$6:A591)+1,"")</f>
        <v>277</v>
      </c>
      <c r="B592" s="78"/>
      <c r="C592" s="81" t="s">
        <v>867</v>
      </c>
      <c r="D592" s="77" t="s">
        <v>220</v>
      </c>
      <c r="E592" s="96" t="s">
        <v>870</v>
      </c>
      <c r="F592" s="57"/>
      <c r="G592" s="63"/>
    </row>
    <row r="593" spans="1:7" s="62" customFormat="1" ht="15" customHeight="1" x14ac:dyDescent="0.25">
      <c r="A593" s="82">
        <f>IF(E593&gt;0,COUNT($A$6:A592)+1,"")</f>
        <v>278</v>
      </c>
      <c r="B593" s="78"/>
      <c r="C593" s="81" t="s">
        <v>867</v>
      </c>
      <c r="D593" s="77" t="s">
        <v>221</v>
      </c>
      <c r="E593" s="96" t="s">
        <v>870</v>
      </c>
      <c r="F593" s="57"/>
      <c r="G593" s="63"/>
    </row>
    <row r="594" spans="1:7" s="62" customFormat="1" ht="15" customHeight="1" x14ac:dyDescent="0.25">
      <c r="A594" s="82">
        <f>IF(E594&gt;0,COUNT($A$6:A593)+1,"")</f>
        <v>279</v>
      </c>
      <c r="B594" s="78"/>
      <c r="C594" s="81" t="s">
        <v>867</v>
      </c>
      <c r="D594" s="77" t="s">
        <v>222</v>
      </c>
      <c r="E594" s="96" t="s">
        <v>870</v>
      </c>
      <c r="F594" s="57"/>
      <c r="G594" s="63"/>
    </row>
    <row r="595" spans="1:7" s="62" customFormat="1" ht="15" customHeight="1" x14ac:dyDescent="0.25">
      <c r="A595" s="82">
        <f>IF(E595&gt;0,COUNT($A$6:A594)+1,"")</f>
        <v>280</v>
      </c>
      <c r="B595" s="78"/>
      <c r="C595" s="81" t="s">
        <v>867</v>
      </c>
      <c r="D595" s="77" t="s">
        <v>223</v>
      </c>
      <c r="E595" s="96" t="s">
        <v>870</v>
      </c>
      <c r="F595" s="57"/>
      <c r="G595" s="63"/>
    </row>
    <row r="596" spans="1:7" s="62" customFormat="1" ht="15" customHeight="1" x14ac:dyDescent="0.25">
      <c r="A596" s="82" t="str">
        <f>IF(E596&gt;0,COUNT($A$6:A595)+1,"")</f>
        <v/>
      </c>
      <c r="B596" s="78"/>
      <c r="C596" s="81"/>
      <c r="D596" s="77"/>
      <c r="E596" s="96"/>
      <c r="F596" s="57"/>
      <c r="G596" s="63"/>
    </row>
    <row r="597" spans="1:7" s="62" customFormat="1" ht="15" customHeight="1" x14ac:dyDescent="0.25">
      <c r="A597" s="82">
        <f>IF(E597&gt;0,COUNT($A$6:A596)+1,"")</f>
        <v>281</v>
      </c>
      <c r="B597" s="96"/>
      <c r="C597" s="75" t="s">
        <v>224</v>
      </c>
      <c r="D597" s="77"/>
      <c r="E597" s="96" t="s">
        <v>870</v>
      </c>
      <c r="F597" s="57"/>
      <c r="G597" s="63"/>
    </row>
    <row r="598" spans="1:7" s="62" customFormat="1" ht="15" customHeight="1" x14ac:dyDescent="0.25">
      <c r="A598" s="82" t="str">
        <f>IF(E598&gt;0,COUNT($A$6:A597)+1,"")</f>
        <v/>
      </c>
      <c r="B598" s="96"/>
      <c r="C598" s="75"/>
      <c r="D598" s="77"/>
      <c r="E598" s="96"/>
      <c r="F598" s="91"/>
      <c r="G598" s="63"/>
    </row>
    <row r="599" spans="1:7" s="62" customFormat="1" ht="15" customHeight="1" x14ac:dyDescent="0.25">
      <c r="A599" s="82" t="str">
        <f>IF(E599&gt;0,COUNT($A$6:A598)+1,"")</f>
        <v/>
      </c>
      <c r="B599" s="89" t="s">
        <v>866</v>
      </c>
      <c r="C599" s="50" t="s">
        <v>727</v>
      </c>
      <c r="D599" s="49"/>
      <c r="E599" s="89"/>
      <c r="F599" s="91"/>
      <c r="G599" s="63"/>
    </row>
    <row r="600" spans="1:7" s="62" customFormat="1" ht="15" customHeight="1" x14ac:dyDescent="0.25">
      <c r="A600" s="82" t="str">
        <f>IF(E600&gt;0,COUNT($A$6:A599)+1,"")</f>
        <v/>
      </c>
      <c r="B600" s="48"/>
      <c r="C600" s="47"/>
      <c r="D600" s="46"/>
      <c r="E600" s="89"/>
      <c r="F600" s="91"/>
      <c r="G600" s="63"/>
    </row>
    <row r="601" spans="1:7" s="62" customFormat="1" ht="15" customHeight="1" x14ac:dyDescent="0.25">
      <c r="A601" s="82">
        <f>IF(E601&gt;0,COUNT($A$6:A600)+1,"")</f>
        <v>282</v>
      </c>
      <c r="B601" s="89"/>
      <c r="C601" s="81" t="s">
        <v>867</v>
      </c>
      <c r="D601" s="45" t="s">
        <v>228</v>
      </c>
      <c r="E601" s="89" t="s">
        <v>870</v>
      </c>
      <c r="F601" s="57"/>
      <c r="G601" s="63"/>
    </row>
    <row r="602" spans="1:7" s="62" customFormat="1" ht="15" customHeight="1" x14ac:dyDescent="0.25">
      <c r="A602" s="82">
        <f>IF(E602&gt;0,COUNT($A$6:A601)+1,"")</f>
        <v>283</v>
      </c>
      <c r="B602" s="89"/>
      <c r="C602" s="81" t="s">
        <v>867</v>
      </c>
      <c r="D602" s="45" t="s">
        <v>229</v>
      </c>
      <c r="E602" s="89" t="s">
        <v>870</v>
      </c>
      <c r="F602" s="57"/>
      <c r="G602" s="63"/>
    </row>
    <row r="603" spans="1:7" s="62" customFormat="1" ht="15" customHeight="1" x14ac:dyDescent="0.25">
      <c r="A603" s="82">
        <f>IF(E603&gt;0,COUNT($A$6:A602)+1,"")</f>
        <v>284</v>
      </c>
      <c r="B603" s="89"/>
      <c r="C603" s="81" t="s">
        <v>867</v>
      </c>
      <c r="D603" s="45" t="s">
        <v>230</v>
      </c>
      <c r="E603" s="89" t="s">
        <v>870</v>
      </c>
      <c r="F603" s="57"/>
      <c r="G603" s="63"/>
    </row>
    <row r="604" spans="1:7" s="62" customFormat="1" ht="15" customHeight="1" x14ac:dyDescent="0.25">
      <c r="A604" s="82">
        <f>IF(E604&gt;0,COUNT($A$6:A603)+1,"")</f>
        <v>285</v>
      </c>
      <c r="B604" s="89"/>
      <c r="C604" s="81" t="s">
        <v>867</v>
      </c>
      <c r="D604" s="45" t="s">
        <v>231</v>
      </c>
      <c r="E604" s="89" t="s">
        <v>870</v>
      </c>
      <c r="F604" s="57"/>
      <c r="G604" s="63"/>
    </row>
    <row r="605" spans="1:7" s="62" customFormat="1" ht="15" customHeight="1" x14ac:dyDescent="0.25">
      <c r="A605" s="82">
        <f>IF(E605&gt;0,COUNT($A$6:A604)+1,"")</f>
        <v>286</v>
      </c>
      <c r="B605" s="89"/>
      <c r="C605" s="81" t="s">
        <v>867</v>
      </c>
      <c r="D605" s="45" t="s">
        <v>232</v>
      </c>
      <c r="E605" s="89" t="s">
        <v>870</v>
      </c>
      <c r="F605" s="57"/>
      <c r="G605" s="63"/>
    </row>
    <row r="606" spans="1:7" s="62" customFormat="1" ht="15" customHeight="1" x14ac:dyDescent="0.25">
      <c r="A606" s="82" t="str">
        <f>IF(E606&gt;0,COUNT($A$6:A605)+1,"")</f>
        <v/>
      </c>
      <c r="B606" s="96"/>
      <c r="C606" s="75"/>
      <c r="D606" s="77"/>
      <c r="E606" s="96"/>
      <c r="F606" s="57"/>
      <c r="G606" s="63"/>
    </row>
    <row r="607" spans="1:7" s="62" customFormat="1" ht="15" customHeight="1" x14ac:dyDescent="0.25">
      <c r="A607" s="82">
        <f>IF(E607&gt;0,COUNT($A$6:A606)+1,"")</f>
        <v>287</v>
      </c>
      <c r="B607" s="96"/>
      <c r="C607" s="75" t="s">
        <v>857</v>
      </c>
      <c r="D607" s="77"/>
      <c r="E607" s="96" t="s">
        <v>870</v>
      </c>
      <c r="F607" s="57"/>
      <c r="G607" s="63"/>
    </row>
    <row r="608" spans="1:7" s="62" customFormat="1" ht="15" customHeight="1" x14ac:dyDescent="0.25">
      <c r="A608" s="82" t="str">
        <f>IF(E608&gt;0,COUNT($A$6:A607)+1,"")</f>
        <v/>
      </c>
      <c r="B608" s="96"/>
      <c r="C608" s="75" t="s">
        <v>856</v>
      </c>
      <c r="D608" s="77"/>
      <c r="E608" s="96"/>
      <c r="F608" s="57"/>
      <c r="G608" s="63"/>
    </row>
    <row r="609" spans="1:7" s="62" customFormat="1" ht="15" customHeight="1" x14ac:dyDescent="0.25">
      <c r="A609" s="82">
        <f>IF(E609&gt;0,COUNT($A$6:A608)+1,"")</f>
        <v>288</v>
      </c>
      <c r="B609" s="96"/>
      <c r="C609" s="75" t="s">
        <v>859</v>
      </c>
      <c r="D609" s="77"/>
      <c r="E609" s="96" t="s">
        <v>870</v>
      </c>
      <c r="F609" s="57"/>
      <c r="G609" s="63"/>
    </row>
    <row r="610" spans="1:7" s="62" customFormat="1" ht="15" customHeight="1" x14ac:dyDescent="0.25">
      <c r="A610" s="82" t="str">
        <f>IF(E610&gt;0,COUNT($A$6:A609)+1,"")</f>
        <v/>
      </c>
      <c r="B610" s="96"/>
      <c r="C610" s="75" t="s">
        <v>858</v>
      </c>
      <c r="D610" s="77"/>
      <c r="E610" s="96"/>
      <c r="F610" s="57"/>
      <c r="G610" s="63"/>
    </row>
    <row r="611" spans="1:7" s="62" customFormat="1" ht="15" customHeight="1" x14ac:dyDescent="0.25">
      <c r="A611" s="82">
        <f>IF(E611&gt;0,COUNT($A$6:A610)+1,"")</f>
        <v>289</v>
      </c>
      <c r="B611" s="96"/>
      <c r="C611" s="75" t="s">
        <v>225</v>
      </c>
      <c r="D611" s="77"/>
      <c r="E611" s="96" t="s">
        <v>870</v>
      </c>
      <c r="F611" s="57"/>
      <c r="G611" s="63"/>
    </row>
    <row r="612" spans="1:7" s="62" customFormat="1" ht="15" customHeight="1" x14ac:dyDescent="0.25">
      <c r="A612" s="82" t="str">
        <f>IF(E612&gt;0,COUNT($A$6:A611)+1,"")</f>
        <v/>
      </c>
      <c r="B612" s="96"/>
      <c r="C612" s="75" t="s">
        <v>850</v>
      </c>
      <c r="D612" s="77"/>
      <c r="E612" s="96"/>
      <c r="F612" s="57"/>
      <c r="G612" s="63"/>
    </row>
    <row r="613" spans="1:7" s="62" customFormat="1" ht="15" customHeight="1" x14ac:dyDescent="0.25">
      <c r="A613" s="82">
        <f>IF(E613&gt;0,COUNT($A$6:A612)+1,"")</f>
        <v>290</v>
      </c>
      <c r="B613" s="96"/>
      <c r="C613" s="75" t="s">
        <v>851</v>
      </c>
      <c r="D613" s="77"/>
      <c r="E613" s="96" t="s">
        <v>870</v>
      </c>
      <c r="F613" s="57"/>
      <c r="G613" s="63"/>
    </row>
    <row r="614" spans="1:7" s="62" customFormat="1" ht="15" customHeight="1" x14ac:dyDescent="0.25">
      <c r="A614" s="82" t="str">
        <f>IF(E614&gt;0,COUNT($A$6:A613)+1,"")</f>
        <v/>
      </c>
      <c r="B614" s="96"/>
      <c r="C614" s="75" t="s">
        <v>850</v>
      </c>
      <c r="D614" s="77"/>
      <c r="E614" s="96"/>
      <c r="F614" s="90"/>
      <c r="G614" s="63"/>
    </row>
    <row r="615" spans="1:7" s="44" customFormat="1" x14ac:dyDescent="0.25">
      <c r="A615" s="82" t="str">
        <f>IF(E615&gt;0,COUNT($A$6:A614)+1,"")</f>
        <v/>
      </c>
      <c r="B615" s="89" t="s">
        <v>866</v>
      </c>
      <c r="C615" s="47" t="s">
        <v>694</v>
      </c>
      <c r="D615" s="46"/>
      <c r="E615" s="89"/>
      <c r="F615" s="94"/>
    </row>
    <row r="616" spans="1:7" s="44" customFormat="1" x14ac:dyDescent="0.25">
      <c r="A616" s="82" t="str">
        <f>IF(E616&gt;0,COUNT($A$6:A615)+1,"")</f>
        <v/>
      </c>
      <c r="B616" s="89"/>
      <c r="C616" s="43" t="s">
        <v>695</v>
      </c>
      <c r="D616" s="46"/>
      <c r="E616" s="89"/>
      <c r="F616" s="94"/>
    </row>
    <row r="617" spans="1:7" s="44" customFormat="1" x14ac:dyDescent="0.25">
      <c r="A617" s="82">
        <f>IF(E617&gt;0,COUNT($A$6:A616)+1,"")</f>
        <v>291</v>
      </c>
      <c r="B617" s="89"/>
      <c r="C617" s="42" t="s">
        <v>867</v>
      </c>
      <c r="D617" s="46" t="s">
        <v>794</v>
      </c>
      <c r="E617" s="89" t="s">
        <v>870</v>
      </c>
      <c r="F617" s="101"/>
    </row>
    <row r="618" spans="1:7" s="44" customFormat="1" x14ac:dyDescent="0.25">
      <c r="A618" s="82">
        <f>IF(E618&gt;0,COUNT($A$6:A617)+1,"")</f>
        <v>292</v>
      </c>
      <c r="B618" s="89"/>
      <c r="C618" s="42" t="s">
        <v>867</v>
      </c>
      <c r="D618" s="46" t="s">
        <v>696</v>
      </c>
      <c r="E618" s="89" t="s">
        <v>870</v>
      </c>
      <c r="F618" s="101"/>
    </row>
    <row r="619" spans="1:7" s="44" customFormat="1" x14ac:dyDescent="0.25">
      <c r="A619" s="82">
        <f>IF(E619&gt;0,COUNT($A$6:A618)+1,"")</f>
        <v>293</v>
      </c>
      <c r="B619" s="89"/>
      <c r="C619" s="42" t="s">
        <v>867</v>
      </c>
      <c r="D619" s="46" t="s">
        <v>795</v>
      </c>
      <c r="E619" s="89" t="s">
        <v>870</v>
      </c>
      <c r="F619" s="101"/>
    </row>
    <row r="620" spans="1:7" s="44" customFormat="1" x14ac:dyDescent="0.25">
      <c r="A620" s="82">
        <f>IF(E620&gt;0,COUNT($A$6:A619)+1,"")</f>
        <v>294</v>
      </c>
      <c r="B620" s="89"/>
      <c r="C620" s="42" t="s">
        <v>867</v>
      </c>
      <c r="D620" s="46" t="s">
        <v>697</v>
      </c>
      <c r="E620" s="89" t="s">
        <v>870</v>
      </c>
      <c r="F620" s="101"/>
    </row>
    <row r="621" spans="1:7" s="44" customFormat="1" x14ac:dyDescent="0.25">
      <c r="A621" s="82">
        <f>IF(E621&gt;0,COUNT($A$6:A620)+1,"")</f>
        <v>295</v>
      </c>
      <c r="B621" s="89"/>
      <c r="C621" s="42" t="s">
        <v>867</v>
      </c>
      <c r="D621" s="46" t="s">
        <v>698</v>
      </c>
      <c r="E621" s="89" t="s">
        <v>870</v>
      </c>
      <c r="F621" s="101"/>
    </row>
    <row r="622" spans="1:7" s="44" customFormat="1" x14ac:dyDescent="0.25">
      <c r="A622" s="82" t="str">
        <f>IF(E622&gt;0,COUNT($A$6:A621)+1,"")</f>
        <v/>
      </c>
      <c r="B622" s="89"/>
      <c r="C622" s="42"/>
      <c r="D622" s="46"/>
      <c r="E622" s="89"/>
      <c r="F622" s="101"/>
    </row>
    <row r="623" spans="1:7" s="44" customFormat="1" x14ac:dyDescent="0.25">
      <c r="A623" s="82" t="str">
        <f>IF(E623&gt;0,COUNT($A$6:A622)+1,"")</f>
        <v/>
      </c>
      <c r="B623" s="89" t="s">
        <v>866</v>
      </c>
      <c r="C623" s="47" t="s">
        <v>699</v>
      </c>
      <c r="D623" s="46"/>
      <c r="E623" s="89"/>
      <c r="F623" s="101"/>
    </row>
    <row r="624" spans="1:7" s="44" customFormat="1" x14ac:dyDescent="0.25">
      <c r="A624" s="82" t="str">
        <f>IF(E624&gt;0,COUNT($A$6:A623)+1,"")</f>
        <v/>
      </c>
      <c r="B624" s="89"/>
      <c r="C624" s="43" t="s">
        <v>695</v>
      </c>
      <c r="D624" s="46"/>
      <c r="E624" s="89"/>
      <c r="F624" s="101"/>
    </row>
    <row r="625" spans="1:6" s="44" customFormat="1" x14ac:dyDescent="0.25">
      <c r="A625" s="82">
        <f>IF(E625&gt;0,COUNT($A$6:A624)+1,"")</f>
        <v>296</v>
      </c>
      <c r="B625" s="89"/>
      <c r="C625" s="42" t="s">
        <v>867</v>
      </c>
      <c r="D625" s="46" t="s">
        <v>794</v>
      </c>
      <c r="E625" s="89" t="s">
        <v>870</v>
      </c>
      <c r="F625" s="101"/>
    </row>
    <row r="626" spans="1:6" s="44" customFormat="1" x14ac:dyDescent="0.25">
      <c r="A626" s="82">
        <f>IF(E626&gt;0,COUNT($A$6:A625)+1,"")</f>
        <v>297</v>
      </c>
      <c r="B626" s="89"/>
      <c r="C626" s="42"/>
      <c r="D626" s="46" t="s">
        <v>696</v>
      </c>
      <c r="E626" s="89" t="s">
        <v>870</v>
      </c>
      <c r="F626" s="101"/>
    </row>
    <row r="627" spans="1:6" s="44" customFormat="1" x14ac:dyDescent="0.25">
      <c r="A627" s="82">
        <f>IF(E627&gt;0,COUNT($A$6:A626)+1,"")</f>
        <v>298</v>
      </c>
      <c r="B627" s="89"/>
      <c r="C627" s="42"/>
      <c r="D627" s="46" t="s">
        <v>795</v>
      </c>
      <c r="E627" s="89" t="s">
        <v>870</v>
      </c>
      <c r="F627" s="101"/>
    </row>
    <row r="628" spans="1:6" s="44" customFormat="1" x14ac:dyDescent="0.25">
      <c r="A628" s="82">
        <f>IF(E628&gt;0,COUNT($A$6:A627)+1,"")</f>
        <v>299</v>
      </c>
      <c r="B628" s="89"/>
      <c r="C628" s="42" t="s">
        <v>867</v>
      </c>
      <c r="D628" s="46" t="s">
        <v>697</v>
      </c>
      <c r="E628" s="89" t="s">
        <v>870</v>
      </c>
      <c r="F628" s="101"/>
    </row>
    <row r="629" spans="1:6" s="44" customFormat="1" x14ac:dyDescent="0.25">
      <c r="A629" s="82">
        <f>IF(E629&gt;0,COUNT($A$6:A628)+1,"")</f>
        <v>300</v>
      </c>
      <c r="B629" s="89"/>
      <c r="C629" s="42" t="s">
        <v>867</v>
      </c>
      <c r="D629" s="46" t="s">
        <v>698</v>
      </c>
      <c r="E629" s="89" t="s">
        <v>870</v>
      </c>
      <c r="F629" s="101"/>
    </row>
    <row r="630" spans="1:6" s="44" customFormat="1" x14ac:dyDescent="0.25">
      <c r="A630" s="82" t="str">
        <f>IF(E630&gt;0,COUNT($A$6:A629)+1,"")</f>
        <v/>
      </c>
      <c r="B630" s="89"/>
      <c r="C630" s="41"/>
      <c r="D630" s="46"/>
      <c r="E630" s="89"/>
      <c r="F630" s="94"/>
    </row>
    <row r="631" spans="1:6" s="44" customFormat="1" x14ac:dyDescent="0.25">
      <c r="A631" s="82" t="str">
        <f>IF(E631&gt;0,COUNT($A$6:A630)+1,"")</f>
        <v/>
      </c>
      <c r="B631" s="89" t="s">
        <v>866</v>
      </c>
      <c r="C631" s="47" t="s">
        <v>700</v>
      </c>
      <c r="D631" s="46"/>
      <c r="E631" s="89"/>
      <c r="F631" s="94"/>
    </row>
    <row r="632" spans="1:6" s="44" customFormat="1" x14ac:dyDescent="0.25">
      <c r="A632" s="82">
        <f>IF(E632&gt;0,COUNT($A$6:A631)+1,"")</f>
        <v>301</v>
      </c>
      <c r="B632" s="89"/>
      <c r="C632" s="42" t="s">
        <v>867</v>
      </c>
      <c r="D632" s="46" t="s">
        <v>226</v>
      </c>
      <c r="E632" s="89" t="s">
        <v>871</v>
      </c>
      <c r="F632" s="101"/>
    </row>
    <row r="633" spans="1:6" s="44" customFormat="1" x14ac:dyDescent="0.25">
      <c r="A633" s="82" t="str">
        <f>IF(E633&gt;0,COUNT($A$6:A632)+1,"")</f>
        <v/>
      </c>
      <c r="B633" s="89"/>
      <c r="C633" s="41"/>
      <c r="D633" s="46"/>
      <c r="E633" s="89"/>
      <c r="F633" s="94"/>
    </row>
    <row r="634" spans="1:6" s="44" customFormat="1" x14ac:dyDescent="0.25">
      <c r="A634" s="82" t="str">
        <f>IF(E634&gt;0,COUNT($A$6:A633)+1,"")</f>
        <v/>
      </c>
      <c r="B634" s="89"/>
      <c r="C634" s="41"/>
      <c r="D634" s="46"/>
      <c r="E634" s="89"/>
      <c r="F634" s="94"/>
    </row>
    <row r="635" spans="1:6" s="44" customFormat="1" x14ac:dyDescent="0.25">
      <c r="A635" s="82" t="str">
        <f>IF(E635&gt;0,COUNT($A$6:A634)+1,"")</f>
        <v/>
      </c>
      <c r="B635" s="48"/>
      <c r="C635" s="40" t="s">
        <v>869</v>
      </c>
      <c r="D635" s="46" t="s">
        <v>701</v>
      </c>
      <c r="E635" s="89"/>
      <c r="F635" s="94"/>
    </row>
    <row r="636" spans="1:6" s="44" customFormat="1" x14ac:dyDescent="0.25">
      <c r="A636" s="82" t="str">
        <f>IF(E636&gt;0,COUNT($A$6:A635)+1,"")</f>
        <v/>
      </c>
      <c r="B636" s="48"/>
      <c r="C636" s="41"/>
      <c r="D636" s="46" t="s">
        <v>702</v>
      </c>
      <c r="E636" s="89"/>
      <c r="F636" s="94"/>
    </row>
    <row r="637" spans="1:6" s="44" customFormat="1" x14ac:dyDescent="0.25">
      <c r="A637" s="82" t="str">
        <f>IF(E637&gt;0,COUNT($A$6:A636)+1,"")</f>
        <v/>
      </c>
      <c r="B637" s="48"/>
      <c r="C637" s="41"/>
      <c r="D637" s="46" t="s">
        <v>703</v>
      </c>
      <c r="E637" s="89"/>
      <c r="F637" s="94"/>
    </row>
    <row r="638" spans="1:6" s="44" customFormat="1" x14ac:dyDescent="0.25">
      <c r="A638" s="82" t="str">
        <f>IF(E638&gt;0,COUNT($A$6:A637)+1,"")</f>
        <v/>
      </c>
      <c r="B638" s="48"/>
      <c r="C638" s="41"/>
      <c r="D638" s="46" t="s">
        <v>704</v>
      </c>
      <c r="E638" s="89"/>
      <c r="F638" s="94"/>
    </row>
    <row r="639" spans="1:6" s="44" customFormat="1" x14ac:dyDescent="0.25">
      <c r="A639" s="82" t="str">
        <f>IF(E639&gt;0,COUNT($A$6:A638)+1,"")</f>
        <v/>
      </c>
      <c r="B639" s="48"/>
      <c r="C639" s="41"/>
      <c r="D639" s="46"/>
      <c r="E639" s="89"/>
      <c r="F639" s="94"/>
    </row>
    <row r="640" spans="1:6" s="44" customFormat="1" x14ac:dyDescent="0.25">
      <c r="A640" s="82" t="str">
        <f>IF(E640&gt;0,COUNT($A$6:A639)+1,"")</f>
        <v/>
      </c>
      <c r="B640" s="48"/>
      <c r="C640" s="41"/>
      <c r="D640" s="46" t="s">
        <v>0</v>
      </c>
      <c r="E640" s="89"/>
      <c r="F640" s="94"/>
    </row>
    <row r="641" spans="1:6" s="44" customFormat="1" x14ac:dyDescent="0.25">
      <c r="A641" s="82" t="str">
        <f>IF(E641&gt;0,COUNT($A$6:A640)+1,"")</f>
        <v/>
      </c>
      <c r="B641" s="48"/>
      <c r="C641" s="41"/>
      <c r="D641" s="46" t="s">
        <v>1</v>
      </c>
      <c r="E641" s="89"/>
      <c r="F641" s="94"/>
    </row>
    <row r="642" spans="1:6" s="44" customFormat="1" x14ac:dyDescent="0.25">
      <c r="A642" s="82" t="str">
        <f>IF(E642&gt;0,COUNT($A$6:A641)+1,"")</f>
        <v/>
      </c>
      <c r="B642" s="48"/>
      <c r="C642" s="41"/>
      <c r="D642" s="46" t="s">
        <v>835</v>
      </c>
      <c r="E642" s="89"/>
      <c r="F642" s="94"/>
    </row>
    <row r="643" spans="1:6" s="44" customFormat="1" x14ac:dyDescent="0.25">
      <c r="A643" s="82" t="str">
        <f>IF(E643&gt;0,COUNT($A$6:A642)+1,"")</f>
        <v/>
      </c>
      <c r="B643" s="48"/>
      <c r="C643" s="41"/>
      <c r="D643" s="46" t="s">
        <v>836</v>
      </c>
      <c r="E643" s="89"/>
      <c r="F643" s="94"/>
    </row>
    <row r="644" spans="1:6" s="44" customFormat="1" x14ac:dyDescent="0.25">
      <c r="A644" s="82" t="str">
        <f>IF(E644&gt;0,COUNT($A$6:A643)+1,"")</f>
        <v/>
      </c>
      <c r="B644" s="48"/>
      <c r="C644" s="41"/>
      <c r="D644" s="46"/>
      <c r="E644" s="89"/>
      <c r="F644" s="94"/>
    </row>
    <row r="645" spans="1:6" s="44" customFormat="1" x14ac:dyDescent="0.25">
      <c r="A645" s="82" t="str">
        <f>IF(E645&gt;0,COUNT($A$6:A644)+1,"")</f>
        <v/>
      </c>
      <c r="B645" s="78"/>
      <c r="C645" s="51"/>
      <c r="D645" s="77"/>
      <c r="E645" s="96"/>
      <c r="F645" s="94"/>
    </row>
    <row r="646" spans="1:6" s="44" customFormat="1" x14ac:dyDescent="0.25">
      <c r="A646" s="82" t="str">
        <f>IF(E646&gt;0,COUNT($A$6:A645)+1,"")</f>
        <v/>
      </c>
      <c r="B646" s="39"/>
      <c r="C646" s="38"/>
      <c r="D646" s="37"/>
      <c r="E646" s="88"/>
      <c r="F646" s="94"/>
    </row>
    <row r="647" spans="1:6" s="44" customFormat="1" x14ac:dyDescent="0.25">
      <c r="A647" s="82" t="str">
        <f>IF(E647&gt;0,COUNT($A$6:A646)+1,"")</f>
        <v/>
      </c>
      <c r="B647" s="247" t="s">
        <v>233</v>
      </c>
      <c r="C647" s="248"/>
      <c r="D647" s="249"/>
      <c r="E647" s="88"/>
      <c r="F647" s="94"/>
    </row>
    <row r="648" spans="1:6" s="44" customFormat="1" x14ac:dyDescent="0.25">
      <c r="A648" s="82" t="str">
        <f>IF(E648&gt;0,COUNT($A$6:A647)+1,"")</f>
        <v/>
      </c>
      <c r="B648" s="39"/>
      <c r="C648" s="38"/>
      <c r="D648" s="37"/>
      <c r="E648" s="88"/>
      <c r="F648" s="94"/>
    </row>
    <row r="649" spans="1:6" s="44" customFormat="1" x14ac:dyDescent="0.25">
      <c r="A649" s="82" t="str">
        <f>IF(E649&gt;0,COUNT($A$6:A648)+1,"")</f>
        <v/>
      </c>
      <c r="B649" s="247" t="s">
        <v>234</v>
      </c>
      <c r="C649" s="248"/>
      <c r="D649" s="249"/>
      <c r="E649" s="88"/>
      <c r="F649" s="94"/>
    </row>
    <row r="650" spans="1:6" s="44" customFormat="1" x14ac:dyDescent="0.25">
      <c r="A650" s="82" t="str">
        <f>IF(E650&gt;0,COUNT($A$6:A649)+1,"")</f>
        <v/>
      </c>
      <c r="B650" s="39"/>
      <c r="C650" s="38"/>
      <c r="D650" s="37"/>
      <c r="E650" s="88"/>
      <c r="F650" s="94"/>
    </row>
    <row r="651" spans="1:6" s="44" customFormat="1" x14ac:dyDescent="0.25">
      <c r="A651" s="82" t="str">
        <f>IF(E651&gt;0,COUNT($A$6:A650)+1,"")</f>
        <v/>
      </c>
      <c r="B651" s="39" t="s">
        <v>866</v>
      </c>
      <c r="C651" s="38" t="s">
        <v>728</v>
      </c>
      <c r="D651" s="37"/>
      <c r="E651" s="88"/>
      <c r="F651" s="94"/>
    </row>
    <row r="652" spans="1:6" s="44" customFormat="1" x14ac:dyDescent="0.25">
      <c r="A652" s="82">
        <f>IF(E652&gt;0,COUNT($A$6:A651)+1,"")</f>
        <v>302</v>
      </c>
      <c r="B652" s="39"/>
      <c r="C652" s="38" t="s">
        <v>867</v>
      </c>
      <c r="D652" s="37" t="s">
        <v>733</v>
      </c>
      <c r="E652" s="88" t="s">
        <v>730</v>
      </c>
      <c r="F652" s="101"/>
    </row>
    <row r="653" spans="1:6" s="44" customFormat="1" x14ac:dyDescent="0.25">
      <c r="A653" s="82" t="str">
        <f>IF(E653&gt;0,COUNT($A$6:A652)+1,"")</f>
        <v/>
      </c>
      <c r="B653" s="39"/>
      <c r="C653" s="38"/>
      <c r="D653" s="37" t="s">
        <v>734</v>
      </c>
      <c r="E653" s="88"/>
      <c r="F653" s="101"/>
    </row>
    <row r="654" spans="1:6" s="44" customFormat="1" x14ac:dyDescent="0.25">
      <c r="A654" s="82">
        <f>IF(E654&gt;0,COUNT($A$6:A653)+1,"")</f>
        <v>303</v>
      </c>
      <c r="B654" s="39"/>
      <c r="C654" s="38" t="s">
        <v>867</v>
      </c>
      <c r="D654" s="37" t="s">
        <v>235</v>
      </c>
      <c r="E654" s="88" t="s">
        <v>730</v>
      </c>
      <c r="F654" s="101"/>
    </row>
    <row r="655" spans="1:6" s="44" customFormat="1" x14ac:dyDescent="0.25">
      <c r="A655" s="82">
        <f>IF(E655&gt;0,COUNT($A$6:A654)+1,"")</f>
        <v>304</v>
      </c>
      <c r="B655" s="39"/>
      <c r="C655" s="38" t="s">
        <v>867</v>
      </c>
      <c r="D655" s="37" t="s">
        <v>236</v>
      </c>
      <c r="E655" s="88" t="s">
        <v>730</v>
      </c>
      <c r="F655" s="101"/>
    </row>
    <row r="656" spans="1:6" s="44" customFormat="1" x14ac:dyDescent="0.25">
      <c r="A656" s="82">
        <f>IF(E656&gt;0,COUNT($A$6:A655)+1,"")</f>
        <v>305</v>
      </c>
      <c r="B656" s="39"/>
      <c r="C656" s="38" t="s">
        <v>867</v>
      </c>
      <c r="D656" s="37" t="s">
        <v>237</v>
      </c>
      <c r="E656" s="88" t="s">
        <v>730</v>
      </c>
      <c r="F656" s="101"/>
    </row>
    <row r="657" spans="1:6" s="44" customFormat="1" x14ac:dyDescent="0.25">
      <c r="A657" s="82">
        <f>IF(E657&gt;0,COUNT($A$6:A656)+1,"")</f>
        <v>306</v>
      </c>
      <c r="B657" s="39"/>
      <c r="C657" s="38" t="s">
        <v>867</v>
      </c>
      <c r="D657" s="37" t="s">
        <v>238</v>
      </c>
      <c r="E657" s="88" t="s">
        <v>730</v>
      </c>
      <c r="F657" s="101"/>
    </row>
    <row r="658" spans="1:6" s="44" customFormat="1" x14ac:dyDescent="0.25">
      <c r="A658" s="82">
        <f>IF(E658&gt;0,COUNT($A$6:A657)+1,"")</f>
        <v>307</v>
      </c>
      <c r="B658" s="39"/>
      <c r="C658" s="38" t="s">
        <v>867</v>
      </c>
      <c r="D658" s="37" t="s">
        <v>737</v>
      </c>
      <c r="E658" s="88" t="s">
        <v>730</v>
      </c>
      <c r="F658" s="101"/>
    </row>
    <row r="659" spans="1:6" s="44" customFormat="1" x14ac:dyDescent="0.25">
      <c r="A659" s="82">
        <f>IF(E659&gt;0,COUNT($A$6:A658)+1,"")</f>
        <v>308</v>
      </c>
      <c r="B659" s="39"/>
      <c r="C659" s="38" t="s">
        <v>867</v>
      </c>
      <c r="D659" s="37" t="s">
        <v>738</v>
      </c>
      <c r="E659" s="88" t="s">
        <v>730</v>
      </c>
      <c r="F659" s="101"/>
    </row>
    <row r="660" spans="1:6" s="44" customFormat="1" x14ac:dyDescent="0.25">
      <c r="A660" s="82" t="str">
        <f>IF(E660&gt;0,COUNT($A$6:A659)+1,"")</f>
        <v/>
      </c>
      <c r="B660" s="39"/>
      <c r="C660" s="38"/>
      <c r="D660" s="37" t="s">
        <v>739</v>
      </c>
      <c r="E660" s="88"/>
      <c r="F660" s="101"/>
    </row>
    <row r="661" spans="1:6" s="44" customFormat="1" x14ac:dyDescent="0.25">
      <c r="A661" s="82">
        <f>IF(E661&gt;0,COUNT($A$6:A660)+1,"")</f>
        <v>309</v>
      </c>
      <c r="B661" s="39"/>
      <c r="C661" s="38" t="s">
        <v>867</v>
      </c>
      <c r="D661" s="37" t="s">
        <v>741</v>
      </c>
      <c r="E661" s="88" t="s">
        <v>870</v>
      </c>
      <c r="F661" s="101"/>
    </row>
    <row r="662" spans="1:6" s="44" customFormat="1" x14ac:dyDescent="0.25">
      <c r="A662" s="82">
        <f>IF(E662&gt;0,COUNT($A$6:A661)+1,"")</f>
        <v>310</v>
      </c>
      <c r="B662" s="39"/>
      <c r="C662" s="38" t="s">
        <v>867</v>
      </c>
      <c r="D662" s="37" t="s">
        <v>740</v>
      </c>
      <c r="E662" s="88" t="s">
        <v>870</v>
      </c>
      <c r="F662" s="101"/>
    </row>
    <row r="663" spans="1:6" s="44" customFormat="1" x14ac:dyDescent="0.25">
      <c r="A663" s="82" t="str">
        <f>IF(E663&gt;0,COUNT($A$6:A662)+1,"")</f>
        <v/>
      </c>
      <c r="B663" s="39"/>
      <c r="C663" s="38"/>
      <c r="D663" s="37"/>
      <c r="E663" s="88"/>
      <c r="F663" s="94"/>
    </row>
    <row r="664" spans="1:6" s="44" customFormat="1" x14ac:dyDescent="0.25">
      <c r="A664" s="82" t="str">
        <f>IF(E664&gt;0,COUNT($A$6:A663)+1,"")</f>
        <v/>
      </c>
      <c r="B664" s="39"/>
      <c r="C664" s="38"/>
      <c r="D664" s="37"/>
      <c r="E664" s="88"/>
      <c r="F664" s="94"/>
    </row>
    <row r="665" spans="1:6" s="44" customFormat="1" x14ac:dyDescent="0.25">
      <c r="A665" s="82" t="str">
        <f>IF(E665&gt;0,COUNT($A$6:A664)+1,"")</f>
        <v/>
      </c>
      <c r="B665" s="247" t="s">
        <v>239</v>
      </c>
      <c r="C665" s="248"/>
      <c r="D665" s="249"/>
      <c r="E665" s="88"/>
      <c r="F665" s="94"/>
    </row>
    <row r="666" spans="1:6" s="44" customFormat="1" x14ac:dyDescent="0.25">
      <c r="A666" s="82" t="str">
        <f>IF(E666&gt;0,COUNT($A$6:A665)+1,"")</f>
        <v/>
      </c>
      <c r="B666" s="39"/>
      <c r="C666" s="38"/>
      <c r="D666" s="37"/>
      <c r="E666" s="88"/>
      <c r="F666" s="94"/>
    </row>
    <row r="667" spans="1:6" s="44" customFormat="1" x14ac:dyDescent="0.25">
      <c r="A667" s="82">
        <f>IF(E667&gt;0,COUNT($A$6:A666)+1,"")</f>
        <v>311</v>
      </c>
      <c r="B667" s="39" t="s">
        <v>866</v>
      </c>
      <c r="C667" s="38" t="s">
        <v>240</v>
      </c>
      <c r="D667" s="37"/>
      <c r="E667" s="88" t="s">
        <v>870</v>
      </c>
      <c r="F667" s="101"/>
    </row>
    <row r="668" spans="1:6" s="44" customFormat="1" x14ac:dyDescent="0.25">
      <c r="A668" s="82" t="str">
        <f>IF(E668&gt;0,COUNT($A$6:A667)+1,"")</f>
        <v/>
      </c>
      <c r="B668" s="39"/>
      <c r="C668" s="38" t="s">
        <v>241</v>
      </c>
      <c r="D668" s="37"/>
      <c r="E668" s="88"/>
      <c r="F668" s="101"/>
    </row>
    <row r="669" spans="1:6" s="44" customFormat="1" x14ac:dyDescent="0.25">
      <c r="A669" s="82" t="str">
        <f>IF(E669&gt;0,COUNT($A$6:A668)+1,"")</f>
        <v/>
      </c>
      <c r="B669" s="39"/>
      <c r="C669" s="38"/>
      <c r="D669" s="37"/>
      <c r="E669" s="88"/>
      <c r="F669" s="101"/>
    </row>
    <row r="670" spans="1:6" s="44" customFormat="1" x14ac:dyDescent="0.25">
      <c r="A670" s="82">
        <f>IF(E670&gt;0,COUNT($A$6:A669)+1,"")</f>
        <v>312</v>
      </c>
      <c r="B670" s="39" t="s">
        <v>866</v>
      </c>
      <c r="C670" s="38" t="s">
        <v>242</v>
      </c>
      <c r="D670" s="37"/>
      <c r="E670" s="88" t="s">
        <v>870</v>
      </c>
      <c r="F670" s="101"/>
    </row>
    <row r="671" spans="1:6" s="44" customFormat="1" x14ac:dyDescent="0.25">
      <c r="A671" s="82" t="str">
        <f>IF(E671&gt;0,COUNT($A$6:A670)+1,"")</f>
        <v/>
      </c>
      <c r="B671" s="39"/>
      <c r="C671" s="38" t="s">
        <v>243</v>
      </c>
      <c r="D671" s="37"/>
      <c r="E671" s="88"/>
      <c r="F671" s="101"/>
    </row>
    <row r="672" spans="1:6" s="44" customFormat="1" x14ac:dyDescent="0.25">
      <c r="A672" s="82" t="str">
        <f>IF(E672&gt;0,COUNT($A$6:A671)+1,"")</f>
        <v/>
      </c>
      <c r="B672" s="39"/>
      <c r="C672" s="38"/>
      <c r="D672" s="37"/>
      <c r="E672" s="88"/>
      <c r="F672" s="101"/>
    </row>
    <row r="673" spans="1:6" s="44" customFormat="1" x14ac:dyDescent="0.25">
      <c r="A673" s="82">
        <f>IF(E673&gt;0,COUNT($A$6:A672)+1,"")</f>
        <v>313</v>
      </c>
      <c r="B673" s="39" t="s">
        <v>866</v>
      </c>
      <c r="C673" s="38" t="s">
        <v>244</v>
      </c>
      <c r="D673" s="37"/>
      <c r="E673" s="88" t="s">
        <v>870</v>
      </c>
      <c r="F673" s="101"/>
    </row>
    <row r="674" spans="1:6" s="44" customFormat="1" x14ac:dyDescent="0.25">
      <c r="A674" s="82" t="str">
        <f>IF(E674&gt;0,COUNT($A$6:A673)+1,"")</f>
        <v/>
      </c>
      <c r="B674" s="39"/>
      <c r="C674" s="38" t="s">
        <v>245</v>
      </c>
      <c r="D674" s="37"/>
      <c r="E674" s="88"/>
      <c r="F674" s="94"/>
    </row>
    <row r="675" spans="1:6" s="44" customFormat="1" x14ac:dyDescent="0.25">
      <c r="A675" s="82" t="str">
        <f>IF(E675&gt;0,COUNT($A$6:A674)+1,"")</f>
        <v/>
      </c>
      <c r="B675" s="39"/>
      <c r="C675" s="38"/>
      <c r="D675" s="37"/>
      <c r="E675" s="88"/>
      <c r="F675" s="94"/>
    </row>
    <row r="676" spans="1:6" s="44" customFormat="1" x14ac:dyDescent="0.25">
      <c r="A676" s="82" t="str">
        <f>IF(E676&gt;0,COUNT($A$6:A675)+1,"")</f>
        <v/>
      </c>
      <c r="B676" s="39" t="s">
        <v>866</v>
      </c>
      <c r="C676" s="38" t="s">
        <v>246</v>
      </c>
      <c r="D676" s="37"/>
      <c r="E676" s="88"/>
      <c r="F676" s="94"/>
    </row>
    <row r="677" spans="1:6" s="44" customFormat="1" x14ac:dyDescent="0.25">
      <c r="A677" s="82" t="str">
        <f>IF(E677&gt;0,COUNT($A$6:A676)+1,"")</f>
        <v/>
      </c>
      <c r="B677" s="39"/>
      <c r="C677" s="38" t="s">
        <v>247</v>
      </c>
      <c r="D677" s="37"/>
      <c r="E677" s="88"/>
      <c r="F677" s="94"/>
    </row>
    <row r="678" spans="1:6" s="44" customFormat="1" x14ac:dyDescent="0.25">
      <c r="A678" s="82" t="str">
        <f>IF(E678&gt;0,COUNT($A$6:A677)+1,"")</f>
        <v/>
      </c>
      <c r="B678" s="39"/>
      <c r="C678" s="38"/>
      <c r="D678" s="37"/>
      <c r="E678" s="88"/>
      <c r="F678" s="94"/>
    </row>
    <row r="679" spans="1:6" s="44" customFormat="1" x14ac:dyDescent="0.25">
      <c r="A679" s="82" t="str">
        <f>IF(E679&gt;0,COUNT($A$6:A678)+1,"")</f>
        <v/>
      </c>
      <c r="B679" s="39"/>
      <c r="C679" s="38" t="s">
        <v>248</v>
      </c>
      <c r="D679" s="37"/>
      <c r="E679" s="88"/>
      <c r="F679" s="94"/>
    </row>
    <row r="680" spans="1:6" s="44" customFormat="1" x14ac:dyDescent="0.25">
      <c r="A680" s="82">
        <f>IF(E680&gt;0,COUNT($A$6:A679)+1,"")</f>
        <v>314</v>
      </c>
      <c r="B680" s="39"/>
      <c r="C680" s="38" t="s">
        <v>867</v>
      </c>
      <c r="D680" s="37" t="s">
        <v>249</v>
      </c>
      <c r="E680" s="88" t="s">
        <v>860</v>
      </c>
      <c r="F680" s="101"/>
    </row>
    <row r="681" spans="1:6" s="44" customFormat="1" x14ac:dyDescent="0.25">
      <c r="A681" s="82">
        <f>IF(E681&gt;0,COUNT($A$6:A680)+1,"")</f>
        <v>315</v>
      </c>
      <c r="B681" s="39"/>
      <c r="C681" s="38" t="s">
        <v>867</v>
      </c>
      <c r="D681" s="37" t="s">
        <v>250</v>
      </c>
      <c r="E681" s="88" t="s">
        <v>860</v>
      </c>
      <c r="F681" s="101"/>
    </row>
    <row r="682" spans="1:6" s="44" customFormat="1" x14ac:dyDescent="0.25">
      <c r="A682" s="82">
        <f>IF(E682&gt;0,COUNT($A$6:A681)+1,"")</f>
        <v>316</v>
      </c>
      <c r="B682" s="39"/>
      <c r="C682" s="38" t="s">
        <v>867</v>
      </c>
      <c r="D682" s="37" t="s">
        <v>251</v>
      </c>
      <c r="E682" s="88" t="s">
        <v>860</v>
      </c>
      <c r="F682" s="101"/>
    </row>
    <row r="683" spans="1:6" s="44" customFormat="1" x14ac:dyDescent="0.25">
      <c r="A683" s="82" t="str">
        <f>IF(E683&gt;0,COUNT($A$6:A682)+1,"")</f>
        <v/>
      </c>
      <c r="B683" s="39"/>
      <c r="C683" s="38"/>
      <c r="D683" s="37"/>
      <c r="E683" s="88"/>
      <c r="F683" s="101"/>
    </row>
    <row r="684" spans="1:6" s="44" customFormat="1" x14ac:dyDescent="0.25">
      <c r="A684" s="82" t="str">
        <f>IF(E684&gt;0,COUNT($A$6:A683)+1,"")</f>
        <v/>
      </c>
      <c r="B684" s="39"/>
      <c r="C684" s="38" t="s">
        <v>252</v>
      </c>
      <c r="D684" s="37"/>
      <c r="E684" s="88"/>
      <c r="F684" s="101"/>
    </row>
    <row r="685" spans="1:6" s="44" customFormat="1" x14ac:dyDescent="0.25">
      <c r="A685" s="82">
        <f>IF(E685&gt;0,COUNT($A$6:A684)+1,"")</f>
        <v>317</v>
      </c>
      <c r="B685" s="39"/>
      <c r="C685" s="38" t="s">
        <v>867</v>
      </c>
      <c r="D685" s="37" t="s">
        <v>253</v>
      </c>
      <c r="E685" s="88" t="s">
        <v>860</v>
      </c>
      <c r="F685" s="101"/>
    </row>
    <row r="686" spans="1:6" s="44" customFormat="1" x14ac:dyDescent="0.25">
      <c r="A686" s="82">
        <f>IF(E686&gt;0,COUNT($A$6:A685)+1,"")</f>
        <v>318</v>
      </c>
      <c r="B686" s="39"/>
      <c r="C686" s="38" t="s">
        <v>867</v>
      </c>
      <c r="D686" s="37" t="s">
        <v>254</v>
      </c>
      <c r="E686" s="88" t="s">
        <v>860</v>
      </c>
      <c r="F686" s="101"/>
    </row>
    <row r="687" spans="1:6" s="44" customFormat="1" x14ac:dyDescent="0.25">
      <c r="A687" s="82">
        <f>IF(E687&gt;0,COUNT($A$6:A686)+1,"")</f>
        <v>319</v>
      </c>
      <c r="B687" s="39"/>
      <c r="C687" s="38" t="s">
        <v>867</v>
      </c>
      <c r="D687" s="37" t="s">
        <v>251</v>
      </c>
      <c r="E687" s="88" t="s">
        <v>860</v>
      </c>
      <c r="F687" s="101"/>
    </row>
    <row r="688" spans="1:6" s="44" customFormat="1" x14ac:dyDescent="0.25">
      <c r="A688" s="82" t="str">
        <f>IF(E688&gt;0,COUNT($A$6:A687)+1,"")</f>
        <v/>
      </c>
      <c r="B688" s="39"/>
      <c r="C688" s="38"/>
      <c r="D688" s="37"/>
      <c r="E688" s="88"/>
      <c r="F688" s="101"/>
    </row>
    <row r="689" spans="1:6" s="44" customFormat="1" x14ac:dyDescent="0.25">
      <c r="A689" s="82" t="str">
        <f>IF(E689&gt;0,COUNT($A$6:A688)+1,"")</f>
        <v/>
      </c>
      <c r="B689" s="39"/>
      <c r="C689" s="38" t="s">
        <v>255</v>
      </c>
      <c r="D689" s="37"/>
      <c r="E689" s="88"/>
      <c r="F689" s="101"/>
    </row>
    <row r="690" spans="1:6" s="44" customFormat="1" x14ac:dyDescent="0.25">
      <c r="A690" s="82">
        <f>IF(E690&gt;0,COUNT($A$6:A689)+1,"")</f>
        <v>320</v>
      </c>
      <c r="B690" s="39"/>
      <c r="C690" s="38" t="s">
        <v>867</v>
      </c>
      <c r="D690" s="37" t="s">
        <v>256</v>
      </c>
      <c r="E690" s="88" t="s">
        <v>860</v>
      </c>
      <c r="F690" s="101"/>
    </row>
    <row r="691" spans="1:6" s="44" customFormat="1" x14ac:dyDescent="0.25">
      <c r="A691" s="82">
        <f>IF(E691&gt;0,COUNT($A$6:A690)+1,"")</f>
        <v>321</v>
      </c>
      <c r="B691" s="39"/>
      <c r="C691" s="38" t="s">
        <v>867</v>
      </c>
      <c r="D691" s="37" t="s">
        <v>257</v>
      </c>
      <c r="E691" s="88" t="s">
        <v>860</v>
      </c>
      <c r="F691" s="101"/>
    </row>
    <row r="692" spans="1:6" s="44" customFormat="1" x14ac:dyDescent="0.25">
      <c r="A692" s="82">
        <f>IF(E692&gt;0,COUNT($A$6:A691)+1,"")</f>
        <v>322</v>
      </c>
      <c r="B692" s="39"/>
      <c r="C692" s="38" t="s">
        <v>867</v>
      </c>
      <c r="D692" s="37" t="s">
        <v>258</v>
      </c>
      <c r="E692" s="88" t="s">
        <v>860</v>
      </c>
      <c r="F692" s="101"/>
    </row>
    <row r="693" spans="1:6" s="44" customFormat="1" x14ac:dyDescent="0.25">
      <c r="A693" s="82" t="str">
        <f>IF(E693&gt;0,COUNT($A$6:A692)+1,"")</f>
        <v/>
      </c>
      <c r="B693" s="39"/>
      <c r="C693" s="38"/>
      <c r="D693" s="37"/>
      <c r="E693" s="88"/>
      <c r="F693" s="101"/>
    </row>
    <row r="694" spans="1:6" s="44" customFormat="1" x14ac:dyDescent="0.25">
      <c r="A694" s="82">
        <f>IF(E694&gt;0,COUNT($A$6:A693)+1,"")</f>
        <v>323</v>
      </c>
      <c r="B694" s="39" t="s">
        <v>866</v>
      </c>
      <c r="C694" s="38" t="s">
        <v>259</v>
      </c>
      <c r="D694" s="37"/>
      <c r="E694" s="88" t="s">
        <v>260</v>
      </c>
      <c r="F694" s="101"/>
    </row>
    <row r="695" spans="1:6" s="44" customFormat="1" x14ac:dyDescent="0.25">
      <c r="A695" s="82" t="str">
        <f>IF(E695&gt;0,COUNT($A$6:A694)+1,"")</f>
        <v/>
      </c>
      <c r="B695" s="39"/>
      <c r="C695" s="38" t="s">
        <v>261</v>
      </c>
      <c r="D695" s="37"/>
      <c r="E695" s="88"/>
      <c r="F695" s="94"/>
    </row>
    <row r="696" spans="1:6" s="44" customFormat="1" x14ac:dyDescent="0.25">
      <c r="A696" s="82" t="str">
        <f>IF(E696&gt;0,COUNT($A$6:A695)+1,"")</f>
        <v/>
      </c>
      <c r="B696" s="39"/>
      <c r="C696" s="38"/>
      <c r="D696" s="37"/>
      <c r="E696" s="88"/>
      <c r="F696" s="94"/>
    </row>
    <row r="697" spans="1:6" s="44" customFormat="1" x14ac:dyDescent="0.25">
      <c r="A697" s="82" t="str">
        <f>IF(E697&gt;0,COUNT($A$6:A696)+1,"")</f>
        <v/>
      </c>
      <c r="B697" s="39" t="s">
        <v>866</v>
      </c>
      <c r="C697" s="38" t="s">
        <v>676</v>
      </c>
      <c r="D697" s="37"/>
      <c r="E697" s="88"/>
      <c r="F697" s="94"/>
    </row>
    <row r="698" spans="1:6" s="44" customFormat="1" x14ac:dyDescent="0.25">
      <c r="A698" s="82" t="str">
        <f>IF(E698&gt;0,COUNT($A$6:A697)+1,"")</f>
        <v/>
      </c>
      <c r="B698" s="39"/>
      <c r="C698" s="38" t="s">
        <v>675</v>
      </c>
      <c r="D698" s="37"/>
      <c r="E698" s="88"/>
      <c r="F698" s="94"/>
    </row>
    <row r="699" spans="1:6" s="44" customFormat="1" x14ac:dyDescent="0.25">
      <c r="A699" s="82">
        <f>IF(E699&gt;0,COUNT($A$6:A698)+1,"")</f>
        <v>324</v>
      </c>
      <c r="B699" s="39"/>
      <c r="C699" s="38" t="s">
        <v>867</v>
      </c>
      <c r="D699" s="37" t="s">
        <v>262</v>
      </c>
      <c r="E699" s="88" t="s">
        <v>860</v>
      </c>
      <c r="F699" s="101"/>
    </row>
    <row r="700" spans="1:6" s="44" customFormat="1" x14ac:dyDescent="0.25">
      <c r="A700" s="82">
        <f>IF(E700&gt;0,COUNT($A$6:A699)+1,"")</f>
        <v>325</v>
      </c>
      <c r="B700" s="39"/>
      <c r="C700" s="38" t="s">
        <v>867</v>
      </c>
      <c r="D700" s="37" t="s">
        <v>263</v>
      </c>
      <c r="E700" s="88" t="s">
        <v>860</v>
      </c>
      <c r="F700" s="101"/>
    </row>
    <row r="701" spans="1:6" s="44" customFormat="1" x14ac:dyDescent="0.25">
      <c r="A701" s="82">
        <f>IF(E701&gt;0,COUNT($A$6:A700)+1,"")</f>
        <v>326</v>
      </c>
      <c r="B701" s="39"/>
      <c r="C701" s="38" t="s">
        <v>867</v>
      </c>
      <c r="D701" s="37" t="s">
        <v>264</v>
      </c>
      <c r="E701" s="88" t="s">
        <v>860</v>
      </c>
      <c r="F701" s="101"/>
    </row>
    <row r="702" spans="1:6" s="44" customFormat="1" x14ac:dyDescent="0.25">
      <c r="A702" s="82" t="str">
        <f>IF(E702&gt;0,COUNT($A$6:A701)+1,"")</f>
        <v/>
      </c>
      <c r="B702" s="39"/>
      <c r="C702" s="38"/>
      <c r="D702" s="37"/>
      <c r="E702" s="88"/>
      <c r="F702" s="94"/>
    </row>
    <row r="703" spans="1:6" s="44" customFormat="1" x14ac:dyDescent="0.25">
      <c r="A703" s="82" t="str">
        <f>IF(E703&gt;0,COUNT($A$6:A702)+1,"")</f>
        <v/>
      </c>
      <c r="B703" s="39"/>
      <c r="C703" s="38"/>
      <c r="D703" s="37"/>
      <c r="E703" s="88"/>
      <c r="F703" s="94"/>
    </row>
    <row r="704" spans="1:6" s="44" customFormat="1" x14ac:dyDescent="0.25">
      <c r="A704" s="82" t="str">
        <f>IF(E704&gt;0,COUNT($A$6:A703)+1,"")</f>
        <v/>
      </c>
      <c r="B704" s="247" t="s">
        <v>265</v>
      </c>
      <c r="C704" s="248"/>
      <c r="D704" s="249"/>
      <c r="E704" s="88"/>
      <c r="F704" s="94"/>
    </row>
    <row r="705" spans="1:6" s="44" customFormat="1" x14ac:dyDescent="0.25">
      <c r="A705" s="82" t="str">
        <f>IF(E705&gt;0,COUNT($A$6:A704)+1,"")</f>
        <v/>
      </c>
      <c r="B705" s="39"/>
      <c r="C705" s="38"/>
      <c r="D705" s="37"/>
      <c r="E705" s="88"/>
      <c r="F705" s="94"/>
    </row>
    <row r="706" spans="1:6" s="44" customFormat="1" x14ac:dyDescent="0.25">
      <c r="A706" s="82" t="str">
        <f>IF(E706&gt;0,COUNT($A$6:A705)+1,"")</f>
        <v/>
      </c>
      <c r="B706" s="39"/>
      <c r="C706" s="38" t="s">
        <v>266</v>
      </c>
      <c r="D706" s="37"/>
      <c r="E706" s="88"/>
      <c r="F706" s="94"/>
    </row>
    <row r="707" spans="1:6" s="44" customFormat="1" x14ac:dyDescent="0.25">
      <c r="A707" s="82" t="str">
        <f>IF(E707&gt;0,COUNT($A$6:A706)+1,"")</f>
        <v/>
      </c>
      <c r="B707" s="39"/>
      <c r="C707" s="38"/>
      <c r="D707" s="37"/>
      <c r="E707" s="88"/>
      <c r="F707" s="94"/>
    </row>
    <row r="708" spans="1:6" s="44" customFormat="1" x14ac:dyDescent="0.25">
      <c r="A708" s="82" t="str">
        <f>IF(E708&gt;0,COUNT($A$6:A707)+1,"")</f>
        <v/>
      </c>
      <c r="B708" s="39" t="s">
        <v>866</v>
      </c>
      <c r="C708" s="38" t="s">
        <v>267</v>
      </c>
      <c r="D708" s="37"/>
      <c r="E708" s="88"/>
      <c r="F708" s="94"/>
    </row>
    <row r="709" spans="1:6" s="44" customFormat="1" x14ac:dyDescent="0.25">
      <c r="A709" s="82" t="str">
        <f>IF(E709&gt;0,COUNT($A$6:A708)+1,"")</f>
        <v/>
      </c>
      <c r="B709" s="39"/>
      <c r="C709" s="38" t="s">
        <v>268</v>
      </c>
      <c r="D709" s="37"/>
      <c r="E709" s="88"/>
      <c r="F709" s="94"/>
    </row>
    <row r="710" spans="1:6" s="44" customFormat="1" x14ac:dyDescent="0.25">
      <c r="A710" s="82" t="str">
        <f>IF(E710&gt;0,COUNT($A$6:A709)+1,"")</f>
        <v/>
      </c>
      <c r="B710" s="39"/>
      <c r="C710" s="38" t="s">
        <v>269</v>
      </c>
      <c r="D710" s="37"/>
      <c r="E710" s="88"/>
      <c r="F710" s="94"/>
    </row>
    <row r="711" spans="1:6" s="44" customFormat="1" x14ac:dyDescent="0.25">
      <c r="A711" s="82" t="str">
        <f>IF(E711&gt;0,COUNT($A$6:A710)+1,"")</f>
        <v/>
      </c>
      <c r="B711" s="39"/>
      <c r="C711" s="38"/>
      <c r="D711" s="37"/>
      <c r="E711" s="88"/>
      <c r="F711" s="94"/>
    </row>
    <row r="712" spans="1:6" s="44" customFormat="1" x14ac:dyDescent="0.25">
      <c r="A712" s="82" t="str">
        <f>IF(E712&gt;0,COUNT($A$6:A711)+1,"")</f>
        <v/>
      </c>
      <c r="B712" s="39"/>
      <c r="C712" s="38" t="s">
        <v>270</v>
      </c>
      <c r="D712" s="37"/>
      <c r="E712" s="88"/>
      <c r="F712" s="94"/>
    </row>
    <row r="713" spans="1:6" s="44" customFormat="1" x14ac:dyDescent="0.25">
      <c r="A713" s="82">
        <f>IF(E713&gt;0,COUNT($A$6:A712)+1,"")</f>
        <v>327</v>
      </c>
      <c r="B713" s="39"/>
      <c r="C713" s="38" t="s">
        <v>867</v>
      </c>
      <c r="D713" s="37" t="s">
        <v>271</v>
      </c>
      <c r="E713" s="88" t="s">
        <v>860</v>
      </c>
      <c r="F713" s="101"/>
    </row>
    <row r="714" spans="1:6" s="44" customFormat="1" x14ac:dyDescent="0.25">
      <c r="A714" s="82">
        <f>IF(E714&gt;0,COUNT($A$6:A713)+1,"")</f>
        <v>328</v>
      </c>
      <c r="B714" s="39"/>
      <c r="C714" s="38" t="s">
        <v>867</v>
      </c>
      <c r="D714" s="37" t="s">
        <v>272</v>
      </c>
      <c r="E714" s="88" t="s">
        <v>860</v>
      </c>
      <c r="F714" s="101"/>
    </row>
    <row r="715" spans="1:6" s="44" customFormat="1" x14ac:dyDescent="0.25">
      <c r="A715" s="82">
        <f>IF(E715&gt;0,COUNT($A$6:A714)+1,"")</f>
        <v>329</v>
      </c>
      <c r="B715" s="39"/>
      <c r="C715" s="38" t="s">
        <v>867</v>
      </c>
      <c r="D715" s="37" t="s">
        <v>273</v>
      </c>
      <c r="E715" s="88" t="s">
        <v>860</v>
      </c>
      <c r="F715" s="101"/>
    </row>
    <row r="716" spans="1:6" s="44" customFormat="1" x14ac:dyDescent="0.25">
      <c r="A716" s="82">
        <f>IF(E716&gt;0,COUNT($A$6:A715)+1,"")</f>
        <v>330</v>
      </c>
      <c r="B716" s="39"/>
      <c r="C716" s="38" t="s">
        <v>867</v>
      </c>
      <c r="D716" s="37" t="s">
        <v>274</v>
      </c>
      <c r="E716" s="88" t="s">
        <v>860</v>
      </c>
      <c r="F716" s="101"/>
    </row>
    <row r="717" spans="1:6" s="44" customFormat="1" x14ac:dyDescent="0.25">
      <c r="A717" s="82">
        <f>IF(E717&gt;0,COUNT($A$6:A716)+1,"")</f>
        <v>331</v>
      </c>
      <c r="B717" s="39"/>
      <c r="C717" s="38" t="s">
        <v>867</v>
      </c>
      <c r="D717" s="37" t="s">
        <v>275</v>
      </c>
      <c r="E717" s="88" t="s">
        <v>860</v>
      </c>
      <c r="F717" s="101"/>
    </row>
    <row r="718" spans="1:6" s="44" customFormat="1" x14ac:dyDescent="0.25">
      <c r="A718" s="82" t="str">
        <f>IF(E718&gt;0,COUNT($A$6:A717)+1,"")</f>
        <v/>
      </c>
      <c r="B718" s="39"/>
      <c r="C718" s="38"/>
      <c r="D718" s="37"/>
      <c r="E718" s="88"/>
      <c r="F718" s="101"/>
    </row>
    <row r="719" spans="1:6" s="44" customFormat="1" x14ac:dyDescent="0.25">
      <c r="A719" s="82" t="str">
        <f>IF(E719&gt;0,COUNT($A$6:A718)+1,"")</f>
        <v/>
      </c>
      <c r="B719" s="39"/>
      <c r="C719" s="38" t="s">
        <v>276</v>
      </c>
      <c r="D719" s="37"/>
      <c r="E719" s="88"/>
      <c r="F719" s="101"/>
    </row>
    <row r="720" spans="1:6" s="44" customFormat="1" x14ac:dyDescent="0.25">
      <c r="A720" s="82">
        <f>IF(E720&gt;0,COUNT($A$6:A719)+1,"")</f>
        <v>332</v>
      </c>
      <c r="B720" s="39"/>
      <c r="C720" s="38" t="s">
        <v>867</v>
      </c>
      <c r="D720" s="37" t="s">
        <v>277</v>
      </c>
      <c r="E720" s="88" t="s">
        <v>860</v>
      </c>
      <c r="F720" s="101"/>
    </row>
    <row r="721" spans="1:6" s="44" customFormat="1" x14ac:dyDescent="0.25">
      <c r="A721" s="82">
        <f>IF(E721&gt;0,COUNT($A$6:A720)+1,"")</f>
        <v>333</v>
      </c>
      <c r="B721" s="39"/>
      <c r="C721" s="38" t="s">
        <v>867</v>
      </c>
      <c r="D721" s="37" t="s">
        <v>278</v>
      </c>
      <c r="E721" s="88" t="s">
        <v>860</v>
      </c>
      <c r="F721" s="101"/>
    </row>
    <row r="722" spans="1:6" s="44" customFormat="1" x14ac:dyDescent="0.25">
      <c r="A722" s="82">
        <f>IF(E722&gt;0,COUNT($A$6:A721)+1,"")</f>
        <v>334</v>
      </c>
      <c r="B722" s="39"/>
      <c r="C722" s="38" t="s">
        <v>867</v>
      </c>
      <c r="D722" s="37" t="s">
        <v>279</v>
      </c>
      <c r="E722" s="88" t="s">
        <v>860</v>
      </c>
      <c r="F722" s="101"/>
    </row>
    <row r="723" spans="1:6" s="44" customFormat="1" x14ac:dyDescent="0.25">
      <c r="A723" s="82">
        <f>IF(E723&gt;0,COUNT($A$6:A722)+1,"")</f>
        <v>335</v>
      </c>
      <c r="B723" s="39"/>
      <c r="C723" s="38" t="s">
        <v>867</v>
      </c>
      <c r="D723" s="37" t="s">
        <v>280</v>
      </c>
      <c r="E723" s="88" t="s">
        <v>860</v>
      </c>
      <c r="F723" s="101"/>
    </row>
    <row r="724" spans="1:6" s="44" customFormat="1" x14ac:dyDescent="0.25">
      <c r="A724" s="82">
        <f>IF(E724&gt;0,COUNT($A$6:A723)+1,"")</f>
        <v>336</v>
      </c>
      <c r="B724" s="39"/>
      <c r="C724" s="38" t="s">
        <v>867</v>
      </c>
      <c r="D724" s="37" t="s">
        <v>274</v>
      </c>
      <c r="E724" s="88" t="s">
        <v>860</v>
      </c>
      <c r="F724" s="101"/>
    </row>
    <row r="725" spans="1:6" s="44" customFormat="1" x14ac:dyDescent="0.25">
      <c r="A725" s="82">
        <f>IF(E725&gt;0,COUNT($A$6:A724)+1,"")</f>
        <v>337</v>
      </c>
      <c r="B725" s="39"/>
      <c r="C725" s="38" t="s">
        <v>867</v>
      </c>
      <c r="D725" s="37" t="s">
        <v>275</v>
      </c>
      <c r="E725" s="88" t="s">
        <v>860</v>
      </c>
      <c r="F725" s="101"/>
    </row>
    <row r="726" spans="1:6" s="44" customFormat="1" x14ac:dyDescent="0.25">
      <c r="A726" s="82">
        <f>IF(E726&gt;0,COUNT($A$6:A725)+1,"")</f>
        <v>338</v>
      </c>
      <c r="B726" s="39"/>
      <c r="C726" s="38" t="s">
        <v>867</v>
      </c>
      <c r="D726" s="37" t="s">
        <v>281</v>
      </c>
      <c r="E726" s="88" t="s">
        <v>860</v>
      </c>
      <c r="F726" s="101"/>
    </row>
    <row r="727" spans="1:6" s="44" customFormat="1" x14ac:dyDescent="0.25">
      <c r="A727" s="82">
        <f>IF(E727&gt;0,COUNT($A$6:A726)+1,"")</f>
        <v>339</v>
      </c>
      <c r="B727" s="39"/>
      <c r="C727" s="38"/>
      <c r="D727" s="37" t="s">
        <v>282</v>
      </c>
      <c r="E727" s="88" t="s">
        <v>860</v>
      </c>
      <c r="F727" s="101"/>
    </row>
    <row r="728" spans="1:6" s="44" customFormat="1" x14ac:dyDescent="0.25">
      <c r="A728" s="82">
        <f>IF(E728&gt;0,COUNT($A$6:A727)+1,"")</f>
        <v>340</v>
      </c>
      <c r="B728" s="39"/>
      <c r="C728" s="38" t="s">
        <v>867</v>
      </c>
      <c r="D728" s="37" t="s">
        <v>283</v>
      </c>
      <c r="E728" s="88" t="s">
        <v>860</v>
      </c>
      <c r="F728" s="101"/>
    </row>
    <row r="729" spans="1:6" s="44" customFormat="1" x14ac:dyDescent="0.25">
      <c r="A729" s="82">
        <f>IF(E729&gt;0,COUNT($A$6:A728)+1,"")</f>
        <v>341</v>
      </c>
      <c r="B729" s="39"/>
      <c r="C729" s="38" t="s">
        <v>867</v>
      </c>
      <c r="D729" s="37" t="s">
        <v>284</v>
      </c>
      <c r="E729" s="88" t="s">
        <v>860</v>
      </c>
      <c r="F729" s="101"/>
    </row>
    <row r="730" spans="1:6" s="44" customFormat="1" x14ac:dyDescent="0.25">
      <c r="A730" s="82">
        <f>IF(E730&gt;0,COUNT($A$6:A729)+1,"")</f>
        <v>342</v>
      </c>
      <c r="B730" s="39"/>
      <c r="C730" s="38" t="s">
        <v>867</v>
      </c>
      <c r="D730" s="37" t="s">
        <v>285</v>
      </c>
      <c r="E730" s="88" t="s">
        <v>860</v>
      </c>
      <c r="F730" s="101"/>
    </row>
    <row r="731" spans="1:6" s="44" customFormat="1" x14ac:dyDescent="0.25">
      <c r="A731" s="82">
        <f>IF(E731&gt;0,COUNT($A$6:A730)+1,"")</f>
        <v>343</v>
      </c>
      <c r="B731" s="39"/>
      <c r="C731" s="38" t="s">
        <v>867</v>
      </c>
      <c r="D731" s="37" t="s">
        <v>286</v>
      </c>
      <c r="E731" s="88" t="s">
        <v>860</v>
      </c>
      <c r="F731" s="101"/>
    </row>
    <row r="732" spans="1:6" s="44" customFormat="1" x14ac:dyDescent="0.25">
      <c r="A732" s="82">
        <f>IF(E732&gt;0,COUNT($A$6:A731)+1,"")</f>
        <v>344</v>
      </c>
      <c r="B732" s="39"/>
      <c r="C732" s="38" t="s">
        <v>867</v>
      </c>
      <c r="D732" s="37" t="s">
        <v>287</v>
      </c>
      <c r="E732" s="88" t="s">
        <v>860</v>
      </c>
      <c r="F732" s="101"/>
    </row>
    <row r="733" spans="1:6" s="44" customFormat="1" x14ac:dyDescent="0.25">
      <c r="A733" s="82">
        <f>IF(E733&gt;0,COUNT($A$6:A732)+1,"")</f>
        <v>345</v>
      </c>
      <c r="B733" s="39"/>
      <c r="C733" s="38" t="s">
        <v>867</v>
      </c>
      <c r="D733" s="37" t="s">
        <v>288</v>
      </c>
      <c r="E733" s="88" t="s">
        <v>860</v>
      </c>
      <c r="F733" s="101"/>
    </row>
    <row r="734" spans="1:6" s="44" customFormat="1" x14ac:dyDescent="0.25">
      <c r="A734" s="82">
        <f>IF(E734&gt;0,COUNT($A$6:A733)+1,"")</f>
        <v>346</v>
      </c>
      <c r="B734" s="39"/>
      <c r="C734" s="38" t="s">
        <v>867</v>
      </c>
      <c r="D734" s="37" t="s">
        <v>289</v>
      </c>
      <c r="E734" s="88" t="s">
        <v>860</v>
      </c>
      <c r="F734" s="101"/>
    </row>
    <row r="735" spans="1:6" s="44" customFormat="1" x14ac:dyDescent="0.25">
      <c r="A735" s="82">
        <f>IF(E735&gt;0,COUNT($A$6:A734)+1,"")</f>
        <v>347</v>
      </c>
      <c r="B735" s="39"/>
      <c r="C735" s="38" t="s">
        <v>867</v>
      </c>
      <c r="D735" s="37" t="s">
        <v>290</v>
      </c>
      <c r="E735" s="88" t="s">
        <v>860</v>
      </c>
      <c r="F735" s="101"/>
    </row>
    <row r="736" spans="1:6" s="44" customFormat="1" x14ac:dyDescent="0.25">
      <c r="A736" s="82" t="str">
        <f>IF(E736&gt;0,COUNT($A$6:A735)+1,"")</f>
        <v/>
      </c>
      <c r="B736" s="39"/>
      <c r="C736" s="38"/>
      <c r="D736" s="37"/>
      <c r="E736" s="88"/>
      <c r="F736" s="94"/>
    </row>
    <row r="737" spans="1:6" s="44" customFormat="1" x14ac:dyDescent="0.25">
      <c r="A737" s="82" t="str">
        <f>IF(E737&gt;0,COUNT($A$6:A736)+1,"")</f>
        <v/>
      </c>
      <c r="B737" s="39"/>
      <c r="C737" s="38" t="s">
        <v>291</v>
      </c>
      <c r="D737" s="37"/>
      <c r="E737" s="88"/>
      <c r="F737" s="94"/>
    </row>
    <row r="738" spans="1:6" s="44" customFormat="1" x14ac:dyDescent="0.25">
      <c r="A738" s="82">
        <f>IF(E738&gt;0,COUNT($A$6:A737)+1,"")</f>
        <v>348</v>
      </c>
      <c r="B738" s="39"/>
      <c r="C738" s="38" t="s">
        <v>867</v>
      </c>
      <c r="D738" s="37" t="s">
        <v>292</v>
      </c>
      <c r="E738" s="88" t="s">
        <v>860</v>
      </c>
      <c r="F738" s="101"/>
    </row>
    <row r="739" spans="1:6" s="44" customFormat="1" x14ac:dyDescent="0.25">
      <c r="A739" s="82">
        <f>IF(E739&gt;0,COUNT($A$6:A738)+1,"")</f>
        <v>349</v>
      </c>
      <c r="B739" s="39"/>
      <c r="C739" s="38" t="s">
        <v>867</v>
      </c>
      <c r="D739" s="37" t="s">
        <v>293</v>
      </c>
      <c r="E739" s="88" t="s">
        <v>860</v>
      </c>
      <c r="F739" s="101"/>
    </row>
    <row r="740" spans="1:6" s="44" customFormat="1" x14ac:dyDescent="0.25">
      <c r="A740" s="82">
        <f>IF(E740&gt;0,COUNT($A$6:A739)+1,"")</f>
        <v>350</v>
      </c>
      <c r="B740" s="39"/>
      <c r="C740" s="38" t="s">
        <v>867</v>
      </c>
      <c r="D740" s="37" t="s">
        <v>294</v>
      </c>
      <c r="E740" s="88" t="s">
        <v>860</v>
      </c>
      <c r="F740" s="101"/>
    </row>
    <row r="741" spans="1:6" s="44" customFormat="1" x14ac:dyDescent="0.25">
      <c r="A741" s="82">
        <f>IF(E741&gt;0,COUNT($A$6:A740)+1,"")</f>
        <v>351</v>
      </c>
      <c r="B741" s="39"/>
      <c r="C741" s="38" t="s">
        <v>867</v>
      </c>
      <c r="D741" s="37" t="s">
        <v>295</v>
      </c>
      <c r="E741" s="88" t="s">
        <v>860</v>
      </c>
      <c r="F741" s="101"/>
    </row>
    <row r="742" spans="1:6" s="44" customFormat="1" x14ac:dyDescent="0.25">
      <c r="A742" s="82">
        <f>IF(E742&gt;0,COUNT($A$6:A741)+1,"")</f>
        <v>352</v>
      </c>
      <c r="B742" s="39"/>
      <c r="C742" s="38" t="s">
        <v>867</v>
      </c>
      <c r="D742" s="37" t="s">
        <v>296</v>
      </c>
      <c r="E742" s="88" t="s">
        <v>860</v>
      </c>
      <c r="F742" s="101"/>
    </row>
    <row r="743" spans="1:6" s="44" customFormat="1" x14ac:dyDescent="0.25">
      <c r="A743" s="82">
        <f>IF(E743&gt;0,COUNT($A$6:A742)+1,"")</f>
        <v>353</v>
      </c>
      <c r="B743" s="39"/>
      <c r="C743" s="38" t="s">
        <v>867</v>
      </c>
      <c r="D743" s="37" t="s">
        <v>297</v>
      </c>
      <c r="E743" s="88" t="s">
        <v>860</v>
      </c>
      <c r="F743" s="101"/>
    </row>
    <row r="744" spans="1:6" s="44" customFormat="1" x14ac:dyDescent="0.25">
      <c r="A744" s="82">
        <f>IF(E744&gt;0,COUNT($A$6:A743)+1,"")</f>
        <v>354</v>
      </c>
      <c r="B744" s="39"/>
      <c r="C744" s="38" t="s">
        <v>867</v>
      </c>
      <c r="D744" s="37" t="s">
        <v>298</v>
      </c>
      <c r="E744" s="88" t="s">
        <v>860</v>
      </c>
      <c r="F744" s="101"/>
    </row>
    <row r="745" spans="1:6" s="44" customFormat="1" x14ac:dyDescent="0.25">
      <c r="A745" s="82">
        <f>IF(E745&gt;0,COUNT($A$6:A744)+1,"")</f>
        <v>355</v>
      </c>
      <c r="B745" s="39"/>
      <c r="C745" s="38" t="s">
        <v>867</v>
      </c>
      <c r="D745" s="37" t="s">
        <v>299</v>
      </c>
      <c r="E745" s="88" t="s">
        <v>860</v>
      </c>
      <c r="F745" s="101"/>
    </row>
    <row r="746" spans="1:6" s="44" customFormat="1" x14ac:dyDescent="0.25">
      <c r="A746" s="82">
        <f>IF(E746&gt;0,COUNT($A$6:A745)+1,"")</f>
        <v>356</v>
      </c>
      <c r="B746" s="39"/>
      <c r="C746" s="38" t="s">
        <v>867</v>
      </c>
      <c r="D746" s="37" t="s">
        <v>300</v>
      </c>
      <c r="E746" s="88" t="s">
        <v>860</v>
      </c>
      <c r="F746" s="101"/>
    </row>
    <row r="747" spans="1:6" s="44" customFormat="1" x14ac:dyDescent="0.25">
      <c r="A747" s="82">
        <f>IF(E747&gt;0,COUNT($A$6:A746)+1,"")</f>
        <v>357</v>
      </c>
      <c r="B747" s="39"/>
      <c r="C747" s="38" t="s">
        <v>867</v>
      </c>
      <c r="D747" s="37" t="s">
        <v>301</v>
      </c>
      <c r="E747" s="88" t="s">
        <v>860</v>
      </c>
      <c r="F747" s="101"/>
    </row>
    <row r="748" spans="1:6" s="44" customFormat="1" x14ac:dyDescent="0.25">
      <c r="A748" s="82" t="str">
        <f>IF(E748&gt;0,COUNT($A$6:A747)+1,"")</f>
        <v/>
      </c>
      <c r="B748" s="39"/>
      <c r="C748" s="38"/>
      <c r="D748" s="37"/>
      <c r="E748" s="88"/>
      <c r="F748" s="94"/>
    </row>
    <row r="749" spans="1:6" s="44" customFormat="1" x14ac:dyDescent="0.25">
      <c r="A749" s="82" t="str">
        <f>IF(E749&gt;0,COUNT($A$6:A748)+1,"")</f>
        <v/>
      </c>
      <c r="B749" s="39"/>
      <c r="C749" s="38"/>
      <c r="D749" s="37"/>
      <c r="E749" s="88"/>
      <c r="F749" s="94"/>
    </row>
    <row r="750" spans="1:6" s="44" customFormat="1" x14ac:dyDescent="0.25">
      <c r="A750" s="82" t="str">
        <f>IF(E750&gt;0,COUNT($A$6:A749)+1,"")</f>
        <v/>
      </c>
      <c r="B750" s="39"/>
      <c r="C750" s="38" t="s">
        <v>90</v>
      </c>
      <c r="D750" s="37"/>
      <c r="E750" s="88"/>
      <c r="F750" s="94"/>
    </row>
    <row r="751" spans="1:6" s="44" customFormat="1" x14ac:dyDescent="0.25">
      <c r="A751" s="82" t="str">
        <f>IF(E751&gt;0,COUNT($A$6:A750)+1,"")</f>
        <v/>
      </c>
      <c r="B751" s="39" t="s">
        <v>866</v>
      </c>
      <c r="C751" s="38" t="s">
        <v>678</v>
      </c>
      <c r="D751" s="37"/>
      <c r="E751" s="88"/>
      <c r="F751" s="94"/>
    </row>
    <row r="752" spans="1:6" s="44" customFormat="1" x14ac:dyDescent="0.25">
      <c r="A752" s="82" t="str">
        <f>IF(E752&gt;0,COUNT($A$6:A751)+1,"")</f>
        <v/>
      </c>
      <c r="B752" s="39"/>
      <c r="C752" s="38" t="s">
        <v>677</v>
      </c>
      <c r="D752" s="37"/>
      <c r="E752" s="88"/>
      <c r="F752" s="94"/>
    </row>
    <row r="753" spans="1:6" s="44" customFormat="1" x14ac:dyDescent="0.25">
      <c r="A753" s="82" t="str">
        <f>IF(E753&gt;0,COUNT($A$6:A752)+1,"")</f>
        <v/>
      </c>
      <c r="B753" s="39"/>
      <c r="C753" s="38"/>
      <c r="D753" s="37"/>
      <c r="E753" s="88"/>
      <c r="F753" s="94"/>
    </row>
    <row r="754" spans="1:6" s="44" customFormat="1" x14ac:dyDescent="0.25">
      <c r="A754" s="82">
        <f>IF(E754&gt;0,COUNT($A$6:A753)+1,"")</f>
        <v>358</v>
      </c>
      <c r="B754" s="39"/>
      <c r="C754" s="38" t="s">
        <v>867</v>
      </c>
      <c r="D754" s="37" t="s">
        <v>302</v>
      </c>
      <c r="E754" s="88" t="s">
        <v>860</v>
      </c>
      <c r="F754" s="101"/>
    </row>
    <row r="755" spans="1:6" s="44" customFormat="1" x14ac:dyDescent="0.25">
      <c r="A755" s="82">
        <f>IF(E755&gt;0,COUNT($A$6:A754)+1,"")</f>
        <v>359</v>
      </c>
      <c r="B755" s="39"/>
      <c r="C755" s="38" t="s">
        <v>867</v>
      </c>
      <c r="D755" s="37" t="s">
        <v>303</v>
      </c>
      <c r="E755" s="88" t="s">
        <v>860</v>
      </c>
      <c r="F755" s="101"/>
    </row>
    <row r="756" spans="1:6" s="44" customFormat="1" x14ac:dyDescent="0.25">
      <c r="A756" s="82">
        <f>IF(E756&gt;0,COUNT($A$6:A755)+1,"")</f>
        <v>360</v>
      </c>
      <c r="B756" s="39"/>
      <c r="C756" s="38" t="s">
        <v>867</v>
      </c>
      <c r="D756" s="37" t="s">
        <v>304</v>
      </c>
      <c r="E756" s="88" t="s">
        <v>860</v>
      </c>
      <c r="F756" s="101"/>
    </row>
    <row r="757" spans="1:6" s="44" customFormat="1" x14ac:dyDescent="0.25">
      <c r="A757" s="82">
        <f>IF(E757&gt;0,COUNT($A$6:A756)+1,"")</f>
        <v>361</v>
      </c>
      <c r="B757" s="39"/>
      <c r="C757" s="38" t="s">
        <v>867</v>
      </c>
      <c r="D757" s="37" t="s">
        <v>305</v>
      </c>
      <c r="E757" s="88" t="s">
        <v>860</v>
      </c>
      <c r="F757" s="101"/>
    </row>
    <row r="758" spans="1:6" s="44" customFormat="1" x14ac:dyDescent="0.25">
      <c r="A758" s="82" t="str">
        <f>IF(E758&gt;0,COUNT($A$6:A757)+1,"")</f>
        <v/>
      </c>
      <c r="B758" s="39"/>
      <c r="C758" s="38"/>
      <c r="D758" s="37"/>
      <c r="E758" s="88"/>
      <c r="F758" s="94"/>
    </row>
    <row r="759" spans="1:6" s="44" customFormat="1" x14ac:dyDescent="0.25">
      <c r="A759" s="82" t="str">
        <f>IF(E759&gt;0,COUNT($A$6:A758)+1,"")</f>
        <v/>
      </c>
      <c r="B759" s="39"/>
      <c r="C759" s="38" t="s">
        <v>306</v>
      </c>
      <c r="D759" s="37"/>
      <c r="E759" s="88"/>
      <c r="F759" s="94"/>
    </row>
    <row r="760" spans="1:6" s="44" customFormat="1" x14ac:dyDescent="0.25">
      <c r="A760" s="82" t="str">
        <f>IF(E760&gt;0,COUNT($A$6:A759)+1,"")</f>
        <v/>
      </c>
      <c r="B760" s="39" t="s">
        <v>866</v>
      </c>
      <c r="C760" s="38" t="s">
        <v>680</v>
      </c>
      <c r="D760" s="37"/>
      <c r="E760" s="88"/>
      <c r="F760" s="94"/>
    </row>
    <row r="761" spans="1:6" s="44" customFormat="1" x14ac:dyDescent="0.25">
      <c r="A761" s="82" t="str">
        <f>IF(E761&gt;0,COUNT($A$6:A760)+1,"")</f>
        <v/>
      </c>
      <c r="B761" s="39"/>
      <c r="C761" s="38" t="s">
        <v>679</v>
      </c>
      <c r="D761" s="37"/>
      <c r="E761" s="88"/>
      <c r="F761" s="94"/>
    </row>
    <row r="762" spans="1:6" s="44" customFormat="1" x14ac:dyDescent="0.25">
      <c r="A762" s="82" t="str">
        <f>IF(E762&gt;0,COUNT($A$6:A761)+1,"")</f>
        <v/>
      </c>
      <c r="B762" s="39"/>
      <c r="C762" s="38"/>
      <c r="D762" s="37"/>
      <c r="E762" s="88"/>
      <c r="F762" s="94"/>
    </row>
    <row r="763" spans="1:6" s="44" customFormat="1" x14ac:dyDescent="0.25">
      <c r="A763" s="82">
        <f>IF(E763&gt;0,COUNT($A$6:A762)+1,"")</f>
        <v>362</v>
      </c>
      <c r="B763" s="39"/>
      <c r="C763" s="38" t="s">
        <v>867</v>
      </c>
      <c r="D763" s="37" t="s">
        <v>307</v>
      </c>
      <c r="E763" s="88" t="s">
        <v>860</v>
      </c>
      <c r="F763" s="101"/>
    </row>
    <row r="764" spans="1:6" s="44" customFormat="1" x14ac:dyDescent="0.25">
      <c r="A764" s="82">
        <f>IF(E764&gt;0,COUNT($A$6:A763)+1,"")</f>
        <v>363</v>
      </c>
      <c r="B764" s="39"/>
      <c r="C764" s="38" t="s">
        <v>867</v>
      </c>
      <c r="D764" s="37" t="s">
        <v>308</v>
      </c>
      <c r="E764" s="88" t="s">
        <v>860</v>
      </c>
      <c r="F764" s="101"/>
    </row>
    <row r="765" spans="1:6" s="44" customFormat="1" x14ac:dyDescent="0.25">
      <c r="A765" s="82">
        <f>IF(E765&gt;0,COUNT($A$6:A764)+1,"")</f>
        <v>364</v>
      </c>
      <c r="B765" s="39"/>
      <c r="C765" s="38" t="s">
        <v>867</v>
      </c>
      <c r="D765" s="37" t="s">
        <v>309</v>
      </c>
      <c r="E765" s="88" t="s">
        <v>860</v>
      </c>
      <c r="F765" s="101"/>
    </row>
    <row r="766" spans="1:6" s="44" customFormat="1" x14ac:dyDescent="0.25">
      <c r="A766" s="82">
        <f>IF(E766&gt;0,COUNT($A$6:A765)+1,"")</f>
        <v>365</v>
      </c>
      <c r="B766" s="39"/>
      <c r="C766" s="38" t="s">
        <v>867</v>
      </c>
      <c r="D766" s="37" t="s">
        <v>310</v>
      </c>
      <c r="E766" s="88" t="s">
        <v>860</v>
      </c>
      <c r="F766" s="101"/>
    </row>
    <row r="767" spans="1:6" s="44" customFormat="1" x14ac:dyDescent="0.25">
      <c r="A767" s="82">
        <f>IF(E767&gt;0,COUNT($A$6:A766)+1,"")</f>
        <v>366</v>
      </c>
      <c r="B767" s="39"/>
      <c r="C767" s="38" t="s">
        <v>867</v>
      </c>
      <c r="D767" s="37" t="s">
        <v>311</v>
      </c>
      <c r="E767" s="88" t="s">
        <v>860</v>
      </c>
      <c r="F767" s="101"/>
    </row>
    <row r="768" spans="1:6" s="44" customFormat="1" x14ac:dyDescent="0.25">
      <c r="A768" s="82">
        <f>IF(E768&gt;0,COUNT($A$6:A767)+1,"")</f>
        <v>367</v>
      </c>
      <c r="B768" s="39"/>
      <c r="C768" s="38" t="s">
        <v>867</v>
      </c>
      <c r="D768" s="37" t="s">
        <v>312</v>
      </c>
      <c r="E768" s="88" t="s">
        <v>860</v>
      </c>
      <c r="F768" s="101"/>
    </row>
    <row r="769" spans="1:6" s="44" customFormat="1" x14ac:dyDescent="0.25">
      <c r="A769" s="82">
        <f>IF(E769&gt;0,COUNT($A$6:A768)+1,"")</f>
        <v>368</v>
      </c>
      <c r="B769" s="39"/>
      <c r="C769" s="38" t="s">
        <v>867</v>
      </c>
      <c r="D769" s="37" t="s">
        <v>313</v>
      </c>
      <c r="E769" s="88" t="s">
        <v>860</v>
      </c>
      <c r="F769" s="101"/>
    </row>
    <row r="770" spans="1:6" s="44" customFormat="1" x14ac:dyDescent="0.25">
      <c r="A770" s="82">
        <f>IF(E770&gt;0,COUNT($A$6:A769)+1,"")</f>
        <v>369</v>
      </c>
      <c r="B770" s="39"/>
      <c r="C770" s="38" t="s">
        <v>867</v>
      </c>
      <c r="D770" s="37" t="s">
        <v>302</v>
      </c>
      <c r="E770" s="88" t="s">
        <v>860</v>
      </c>
      <c r="F770" s="101"/>
    </row>
    <row r="771" spans="1:6" s="44" customFormat="1" x14ac:dyDescent="0.25">
      <c r="A771" s="82">
        <f>IF(E771&gt;0,COUNT($A$6:A770)+1,"")</f>
        <v>370</v>
      </c>
      <c r="B771" s="39"/>
      <c r="C771" s="38" t="s">
        <v>867</v>
      </c>
      <c r="D771" s="37" t="s">
        <v>303</v>
      </c>
      <c r="E771" s="88" t="s">
        <v>860</v>
      </c>
      <c r="F771" s="101"/>
    </row>
    <row r="772" spans="1:6" s="44" customFormat="1" x14ac:dyDescent="0.25">
      <c r="A772" s="82" t="str">
        <f>IF(E772&gt;0,COUNT($A$6:A771)+1,"")</f>
        <v/>
      </c>
      <c r="B772" s="39"/>
      <c r="C772" s="38"/>
      <c r="D772" s="37"/>
      <c r="E772" s="88"/>
      <c r="F772" s="94"/>
    </row>
    <row r="773" spans="1:6" s="44" customFormat="1" x14ac:dyDescent="0.25">
      <c r="A773" s="82" t="str">
        <f>IF(E773&gt;0,COUNT($A$6:A772)+1,"")</f>
        <v/>
      </c>
      <c r="B773" s="39"/>
      <c r="C773" s="38"/>
      <c r="D773" s="37"/>
      <c r="E773" s="88"/>
      <c r="F773" s="94"/>
    </row>
    <row r="774" spans="1:6" s="44" customFormat="1" x14ac:dyDescent="0.25">
      <c r="A774" s="82" t="str">
        <f>IF(E774&gt;0,COUNT($A$6:A773)+1,"")</f>
        <v/>
      </c>
      <c r="B774" s="39"/>
      <c r="C774" s="38" t="s">
        <v>314</v>
      </c>
      <c r="D774" s="37"/>
      <c r="E774" s="88"/>
      <c r="F774" s="94"/>
    </row>
    <row r="775" spans="1:6" s="44" customFormat="1" x14ac:dyDescent="0.25">
      <c r="A775" s="82" t="str">
        <f>IF(E775&gt;0,COUNT($A$6:A774)+1,"")</f>
        <v/>
      </c>
      <c r="B775" s="39" t="s">
        <v>866</v>
      </c>
      <c r="C775" s="38" t="s">
        <v>315</v>
      </c>
      <c r="D775" s="37"/>
      <c r="E775" s="88"/>
      <c r="F775" s="94"/>
    </row>
    <row r="776" spans="1:6" s="44" customFormat="1" x14ac:dyDescent="0.25">
      <c r="A776" s="82" t="str">
        <f>IF(E776&gt;0,COUNT($A$6:A775)+1,"")</f>
        <v/>
      </c>
      <c r="B776" s="39"/>
      <c r="C776" s="38"/>
      <c r="D776" s="37"/>
      <c r="E776" s="88"/>
      <c r="F776" s="94"/>
    </row>
    <row r="777" spans="1:6" s="44" customFormat="1" x14ac:dyDescent="0.25">
      <c r="A777" s="82">
        <f>IF(E777&gt;0,COUNT($A$6:A776)+1,"")</f>
        <v>371</v>
      </c>
      <c r="B777" s="39"/>
      <c r="C777" s="38" t="s">
        <v>867</v>
      </c>
      <c r="D777" s="37" t="s">
        <v>311</v>
      </c>
      <c r="E777" s="88" t="s">
        <v>860</v>
      </c>
      <c r="F777" s="101"/>
    </row>
    <row r="778" spans="1:6" s="44" customFormat="1" x14ac:dyDescent="0.25">
      <c r="A778" s="82">
        <f>IF(E778&gt;0,COUNT($A$6:A777)+1,"")</f>
        <v>372</v>
      </c>
      <c r="B778" s="39"/>
      <c r="C778" s="38" t="s">
        <v>867</v>
      </c>
      <c r="D778" s="37" t="s">
        <v>316</v>
      </c>
      <c r="E778" s="88" t="s">
        <v>860</v>
      </c>
      <c r="F778" s="101"/>
    </row>
    <row r="779" spans="1:6" s="44" customFormat="1" x14ac:dyDescent="0.25">
      <c r="A779" s="82">
        <f>IF(E779&gt;0,COUNT($A$6:A778)+1,"")</f>
        <v>373</v>
      </c>
      <c r="B779" s="39"/>
      <c r="C779" s="38" t="s">
        <v>867</v>
      </c>
      <c r="D779" s="37" t="s">
        <v>302</v>
      </c>
      <c r="E779" s="88" t="s">
        <v>860</v>
      </c>
      <c r="F779" s="101"/>
    </row>
    <row r="780" spans="1:6" s="44" customFormat="1" x14ac:dyDescent="0.25">
      <c r="A780" s="82">
        <f>IF(E780&gt;0,COUNT($A$6:A779)+1,"")</f>
        <v>374</v>
      </c>
      <c r="B780" s="39"/>
      <c r="C780" s="38" t="s">
        <v>867</v>
      </c>
      <c r="D780" s="37" t="s">
        <v>303</v>
      </c>
      <c r="E780" s="88" t="s">
        <v>860</v>
      </c>
      <c r="F780" s="101"/>
    </row>
    <row r="781" spans="1:6" s="44" customFormat="1" x14ac:dyDescent="0.25">
      <c r="A781" s="82">
        <f>IF(E781&gt;0,COUNT($A$6:A780)+1,"")</f>
        <v>375</v>
      </c>
      <c r="B781" s="39"/>
      <c r="C781" s="38" t="s">
        <v>867</v>
      </c>
      <c r="D781" s="37" t="s">
        <v>317</v>
      </c>
      <c r="E781" s="88" t="s">
        <v>860</v>
      </c>
      <c r="F781" s="101"/>
    </row>
    <row r="782" spans="1:6" s="44" customFormat="1" x14ac:dyDescent="0.25">
      <c r="A782" s="82" t="str">
        <f>IF(E782&gt;0,COUNT($A$6:A781)+1,"")</f>
        <v/>
      </c>
      <c r="B782" s="39"/>
      <c r="C782" s="38"/>
      <c r="D782" s="37"/>
      <c r="E782" s="88"/>
      <c r="F782" s="94"/>
    </row>
    <row r="783" spans="1:6" s="44" customFormat="1" x14ac:dyDescent="0.25">
      <c r="A783" s="82" t="str">
        <f>IF(E783&gt;0,COUNT($A$6:A782)+1,"")</f>
        <v/>
      </c>
      <c r="B783" s="39" t="s">
        <v>866</v>
      </c>
      <c r="C783" s="38" t="s">
        <v>682</v>
      </c>
      <c r="D783" s="37"/>
      <c r="E783" s="88"/>
      <c r="F783" s="94"/>
    </row>
    <row r="784" spans="1:6" s="44" customFormat="1" x14ac:dyDescent="0.25">
      <c r="A784" s="82" t="str">
        <f>IF(E784&gt;0,COUNT($A$6:A783)+1,"")</f>
        <v/>
      </c>
      <c r="B784" s="39"/>
      <c r="C784" s="38" t="s">
        <v>681</v>
      </c>
      <c r="D784" s="37"/>
      <c r="E784" s="88"/>
      <c r="F784" s="94"/>
    </row>
    <row r="785" spans="1:6" s="44" customFormat="1" x14ac:dyDescent="0.25">
      <c r="A785" s="82" t="str">
        <f>IF(E785&gt;0,COUNT($A$6:A784)+1,"")</f>
        <v/>
      </c>
      <c r="B785" s="39"/>
      <c r="C785" s="38"/>
      <c r="D785" s="37"/>
      <c r="E785" s="88"/>
      <c r="F785" s="94"/>
    </row>
    <row r="786" spans="1:6" s="44" customFormat="1" x14ac:dyDescent="0.25">
      <c r="A786" s="82">
        <f>IF(E786&gt;0,COUNT($A$6:A785)+1,"")</f>
        <v>376</v>
      </c>
      <c r="B786" s="39"/>
      <c r="C786" s="38" t="s">
        <v>867</v>
      </c>
      <c r="D786" s="37" t="s">
        <v>311</v>
      </c>
      <c r="E786" s="88" t="s">
        <v>870</v>
      </c>
      <c r="F786" s="101"/>
    </row>
    <row r="787" spans="1:6" s="44" customFormat="1" x14ac:dyDescent="0.25">
      <c r="A787" s="82">
        <f>IF(E787&gt;0,COUNT($A$6:A786)+1,"")</f>
        <v>377</v>
      </c>
      <c r="B787" s="39"/>
      <c r="C787" s="38" t="s">
        <v>867</v>
      </c>
      <c r="D787" s="37" t="s">
        <v>316</v>
      </c>
      <c r="E787" s="88" t="s">
        <v>870</v>
      </c>
      <c r="F787" s="101"/>
    </row>
    <row r="788" spans="1:6" s="44" customFormat="1" x14ac:dyDescent="0.25">
      <c r="A788" s="82">
        <f>IF(E788&gt;0,COUNT($A$6:A787)+1,"")</f>
        <v>378</v>
      </c>
      <c r="B788" s="39"/>
      <c r="C788" s="38" t="s">
        <v>867</v>
      </c>
      <c r="D788" s="37" t="s">
        <v>302</v>
      </c>
      <c r="E788" s="88" t="s">
        <v>870</v>
      </c>
      <c r="F788" s="101"/>
    </row>
    <row r="789" spans="1:6" s="44" customFormat="1" x14ac:dyDescent="0.25">
      <c r="A789" s="82">
        <f>IF(E789&gt;0,COUNT($A$6:A788)+1,"")</f>
        <v>379</v>
      </c>
      <c r="B789" s="39"/>
      <c r="C789" s="38" t="s">
        <v>867</v>
      </c>
      <c r="D789" s="37" t="s">
        <v>303</v>
      </c>
      <c r="E789" s="88" t="s">
        <v>870</v>
      </c>
      <c r="F789" s="101"/>
    </row>
    <row r="790" spans="1:6" s="44" customFormat="1" x14ac:dyDescent="0.25">
      <c r="A790" s="82">
        <f>IF(E790&gt;0,COUNT($A$6:A789)+1,"")</f>
        <v>380</v>
      </c>
      <c r="B790" s="39"/>
      <c r="C790" s="38" t="s">
        <v>867</v>
      </c>
      <c r="D790" s="37" t="s">
        <v>317</v>
      </c>
      <c r="E790" s="88" t="s">
        <v>870</v>
      </c>
      <c r="F790" s="101"/>
    </row>
    <row r="791" spans="1:6" s="44" customFormat="1" x14ac:dyDescent="0.25">
      <c r="A791" s="82" t="str">
        <f>IF(E791&gt;0,COUNT($A$6:A790)+1,"")</f>
        <v/>
      </c>
      <c r="B791" s="39"/>
      <c r="C791" s="38"/>
      <c r="D791" s="37"/>
      <c r="E791" s="88"/>
      <c r="F791" s="94"/>
    </row>
    <row r="792" spans="1:6" s="44" customFormat="1" x14ac:dyDescent="0.25">
      <c r="A792" s="82" t="str">
        <f>IF(E792&gt;0,COUNT($A$6:A791)+1,"")</f>
        <v/>
      </c>
      <c r="B792" s="39" t="s">
        <v>866</v>
      </c>
      <c r="C792" s="38" t="s">
        <v>318</v>
      </c>
      <c r="D792" s="37"/>
      <c r="E792" s="88"/>
      <c r="F792" s="94"/>
    </row>
    <row r="793" spans="1:6" s="44" customFormat="1" x14ac:dyDescent="0.25">
      <c r="A793" s="82" t="str">
        <f>IF(E793&gt;0,COUNT($A$6:A792)+1,"")</f>
        <v/>
      </c>
      <c r="B793" s="39"/>
      <c r="C793" s="38"/>
      <c r="D793" s="37"/>
      <c r="E793" s="88"/>
      <c r="F793" s="94"/>
    </row>
    <row r="794" spans="1:6" s="44" customFormat="1" x14ac:dyDescent="0.25">
      <c r="A794" s="82">
        <f>IF(E794&gt;0,COUNT($A$6:A793)+1,"")</f>
        <v>381</v>
      </c>
      <c r="B794" s="39"/>
      <c r="C794" s="38" t="s">
        <v>319</v>
      </c>
      <c r="D794" s="37"/>
      <c r="E794" s="88" t="s">
        <v>870</v>
      </c>
      <c r="F794" s="101"/>
    </row>
    <row r="795" spans="1:6" s="44" customFormat="1" x14ac:dyDescent="0.25">
      <c r="A795" s="82" t="str">
        <f>IF(E795&gt;0,COUNT($A$6:A794)+1,"")</f>
        <v/>
      </c>
      <c r="B795" s="39"/>
      <c r="C795" s="38"/>
      <c r="D795" s="37"/>
      <c r="E795" s="88"/>
      <c r="F795" s="101"/>
    </row>
    <row r="796" spans="1:6" s="44" customFormat="1" x14ac:dyDescent="0.25">
      <c r="A796" s="82">
        <f>IF(E796&gt;0,COUNT($A$6:A795)+1,"")</f>
        <v>382</v>
      </c>
      <c r="B796" s="39"/>
      <c r="C796" s="38" t="s">
        <v>320</v>
      </c>
      <c r="D796" s="37"/>
      <c r="E796" s="88" t="s">
        <v>870</v>
      </c>
      <c r="F796" s="101"/>
    </row>
    <row r="797" spans="1:6" s="44" customFormat="1" x14ac:dyDescent="0.25">
      <c r="A797" s="82" t="str">
        <f>IF(E797&gt;0,COUNT($A$6:A796)+1,"")</f>
        <v/>
      </c>
      <c r="B797" s="39"/>
      <c r="C797" s="38" t="s">
        <v>321</v>
      </c>
      <c r="D797" s="37"/>
      <c r="E797" s="88"/>
      <c r="F797" s="101"/>
    </row>
    <row r="798" spans="1:6" s="44" customFormat="1" x14ac:dyDescent="0.25">
      <c r="A798" s="82" t="str">
        <f>IF(E798&gt;0,COUNT($A$6:A797)+1,"")</f>
        <v/>
      </c>
      <c r="B798" s="39"/>
      <c r="C798" s="38"/>
      <c r="D798" s="37"/>
      <c r="E798" s="88"/>
      <c r="F798" s="101"/>
    </row>
    <row r="799" spans="1:6" s="44" customFormat="1" x14ac:dyDescent="0.25">
      <c r="A799" s="82" t="str">
        <f>IF(E799&gt;0,COUNT($A$6:A798)+1,"")</f>
        <v/>
      </c>
      <c r="B799" s="39"/>
      <c r="C799" s="38" t="s">
        <v>322</v>
      </c>
      <c r="D799" s="37"/>
      <c r="E799" s="88"/>
      <c r="F799" s="101"/>
    </row>
    <row r="800" spans="1:6" s="44" customFormat="1" x14ac:dyDescent="0.25">
      <c r="A800" s="82">
        <f>IF(E800&gt;0,COUNT($A$6:A799)+1,"")</f>
        <v>383</v>
      </c>
      <c r="B800" s="39"/>
      <c r="C800" s="38" t="s">
        <v>323</v>
      </c>
      <c r="D800" s="37" t="s">
        <v>324</v>
      </c>
      <c r="E800" s="88" t="s">
        <v>870</v>
      </c>
      <c r="F800" s="101"/>
    </row>
    <row r="801" spans="1:6" s="44" customFormat="1" x14ac:dyDescent="0.25">
      <c r="A801" s="82">
        <f>IF(E801&gt;0,COUNT($A$6:A800)+1,"")</f>
        <v>384</v>
      </c>
      <c r="B801" s="39"/>
      <c r="C801" s="38" t="s">
        <v>323</v>
      </c>
      <c r="D801" s="37" t="s">
        <v>325</v>
      </c>
      <c r="E801" s="88" t="s">
        <v>870</v>
      </c>
      <c r="F801" s="101"/>
    </row>
    <row r="802" spans="1:6" s="44" customFormat="1" x14ac:dyDescent="0.25">
      <c r="A802" s="82">
        <f>IF(E802&gt;0,COUNT($A$6:A801)+1,"")</f>
        <v>385</v>
      </c>
      <c r="B802" s="39"/>
      <c r="C802" s="38" t="s">
        <v>323</v>
      </c>
      <c r="D802" s="37" t="s">
        <v>326</v>
      </c>
      <c r="E802" s="88" t="s">
        <v>870</v>
      </c>
      <c r="F802" s="101"/>
    </row>
    <row r="803" spans="1:6" s="44" customFormat="1" x14ac:dyDescent="0.25">
      <c r="A803" s="82">
        <f>IF(E803&gt;0,COUNT($A$6:A802)+1,"")</f>
        <v>386</v>
      </c>
      <c r="B803" s="39"/>
      <c r="C803" s="38" t="s">
        <v>323</v>
      </c>
      <c r="D803" s="37" t="s">
        <v>327</v>
      </c>
      <c r="E803" s="88" t="s">
        <v>870</v>
      </c>
      <c r="F803" s="101"/>
    </row>
    <row r="804" spans="1:6" s="44" customFormat="1" x14ac:dyDescent="0.25">
      <c r="A804" s="82" t="str">
        <f>IF(E804&gt;0,COUNT($A$6:A803)+1,"")</f>
        <v/>
      </c>
      <c r="B804" s="39"/>
      <c r="C804" s="38"/>
      <c r="D804" s="37"/>
      <c r="E804" s="88"/>
      <c r="F804" s="101"/>
    </row>
    <row r="805" spans="1:6" s="44" customFormat="1" x14ac:dyDescent="0.25">
      <c r="A805" s="82">
        <f>IF(E805&gt;0,COUNT($A$6:A804)+1,"")</f>
        <v>387</v>
      </c>
      <c r="B805" s="39"/>
      <c r="C805" s="38" t="s">
        <v>328</v>
      </c>
      <c r="D805" s="37"/>
      <c r="E805" s="88" t="s">
        <v>870</v>
      </c>
      <c r="F805" s="101"/>
    </row>
    <row r="806" spans="1:6" s="44" customFormat="1" x14ac:dyDescent="0.25">
      <c r="A806" s="82">
        <f>IF(E806&gt;0,COUNT($A$6:A805)+1,"")</f>
        <v>388</v>
      </c>
      <c r="B806" s="39"/>
      <c r="C806" s="38" t="s">
        <v>329</v>
      </c>
      <c r="D806" s="37"/>
      <c r="E806" s="88" t="s">
        <v>870</v>
      </c>
      <c r="F806" s="101"/>
    </row>
    <row r="807" spans="1:6" s="44" customFormat="1" x14ac:dyDescent="0.25">
      <c r="A807" s="82">
        <f>IF(E807&gt;0,COUNT($A$6:A806)+1,"")</f>
        <v>389</v>
      </c>
      <c r="B807" s="39"/>
      <c r="C807" s="38" t="s">
        <v>330</v>
      </c>
      <c r="D807" s="37"/>
      <c r="E807" s="88" t="s">
        <v>870</v>
      </c>
      <c r="F807" s="101"/>
    </row>
    <row r="808" spans="1:6" s="44" customFormat="1" x14ac:dyDescent="0.25">
      <c r="A808" s="82" t="str">
        <f>IF(E808&gt;0,COUNT($A$6:A807)+1,"")</f>
        <v/>
      </c>
      <c r="B808" s="39"/>
      <c r="C808" s="38"/>
      <c r="D808" s="37"/>
      <c r="E808" s="88"/>
      <c r="F808" s="101"/>
    </row>
    <row r="809" spans="1:6" s="44" customFormat="1" x14ac:dyDescent="0.25">
      <c r="A809" s="82">
        <f>IF(E809&gt;0,COUNT($A$6:A808)+1,"")</f>
        <v>390</v>
      </c>
      <c r="B809" s="39"/>
      <c r="C809" s="38" t="s">
        <v>331</v>
      </c>
      <c r="D809" s="37"/>
      <c r="E809" s="88" t="s">
        <v>870</v>
      </c>
      <c r="F809" s="101"/>
    </row>
    <row r="810" spans="1:6" s="44" customFormat="1" x14ac:dyDescent="0.25">
      <c r="A810" s="82" t="str">
        <f>IF(E810&gt;0,COUNT($A$6:A809)+1,"")</f>
        <v/>
      </c>
      <c r="B810" s="39"/>
      <c r="C810" s="38"/>
      <c r="D810" s="37"/>
      <c r="E810" s="88"/>
      <c r="F810" s="101"/>
    </row>
    <row r="811" spans="1:6" s="44" customFormat="1" x14ac:dyDescent="0.25">
      <c r="A811" s="82">
        <f>IF(E811&gt;0,COUNT($A$6:A810)+1,"")</f>
        <v>391</v>
      </c>
      <c r="B811" s="39"/>
      <c r="C811" s="38" t="s">
        <v>332</v>
      </c>
      <c r="D811" s="37"/>
      <c r="E811" s="88" t="s">
        <v>870</v>
      </c>
      <c r="F811" s="101"/>
    </row>
    <row r="812" spans="1:6" s="44" customFormat="1" x14ac:dyDescent="0.25">
      <c r="A812" s="82" t="str">
        <f>IF(E812&gt;0,COUNT($A$6:A811)+1,"")</f>
        <v/>
      </c>
      <c r="B812" s="39"/>
      <c r="C812" s="38"/>
      <c r="D812" s="37"/>
      <c r="E812" s="88"/>
      <c r="F812" s="101"/>
    </row>
    <row r="813" spans="1:6" s="44" customFormat="1" x14ac:dyDescent="0.25">
      <c r="A813" s="82">
        <f>IF(E813&gt;0,COUNT($A$6:A812)+1,"")</f>
        <v>392</v>
      </c>
      <c r="B813" s="39"/>
      <c r="C813" s="38" t="s">
        <v>333</v>
      </c>
      <c r="D813" s="37"/>
      <c r="E813" s="88" t="s">
        <v>870</v>
      </c>
      <c r="F813" s="101"/>
    </row>
    <row r="814" spans="1:6" s="44" customFormat="1" x14ac:dyDescent="0.25">
      <c r="A814" s="82" t="str">
        <f>IF(E814&gt;0,COUNT($A$6:A813)+1,"")</f>
        <v/>
      </c>
      <c r="B814" s="39"/>
      <c r="C814" s="38"/>
      <c r="D814" s="37"/>
      <c r="E814" s="88"/>
      <c r="F814" s="94"/>
    </row>
    <row r="815" spans="1:6" s="44" customFormat="1" x14ac:dyDescent="0.25">
      <c r="A815" s="82" t="str">
        <f>IF(E815&gt;0,COUNT($A$6:A814)+1,"")</f>
        <v/>
      </c>
      <c r="B815" s="39"/>
      <c r="C815" s="38"/>
      <c r="D815" s="37"/>
      <c r="E815" s="88"/>
      <c r="F815" s="94"/>
    </row>
    <row r="816" spans="1:6" s="44" customFormat="1" x14ac:dyDescent="0.25">
      <c r="A816" s="82" t="str">
        <f>IF(E816&gt;0,COUNT($A$6:A815)+1,"")</f>
        <v/>
      </c>
      <c r="B816" s="39"/>
      <c r="C816" s="38" t="s">
        <v>334</v>
      </c>
      <c r="D816" s="37"/>
      <c r="E816" s="88"/>
      <c r="F816" s="94"/>
    </row>
    <row r="817" spans="1:6" s="44" customFormat="1" x14ac:dyDescent="0.25">
      <c r="A817" s="82" t="str">
        <f>IF(E817&gt;0,COUNT($A$6:A816)+1,"")</f>
        <v/>
      </c>
      <c r="B817" s="39"/>
      <c r="C817" s="38"/>
      <c r="D817" s="37"/>
      <c r="E817" s="88"/>
      <c r="F817" s="94"/>
    </row>
    <row r="818" spans="1:6" s="44" customFormat="1" x14ac:dyDescent="0.25">
      <c r="A818" s="82" t="str">
        <f>IF(E818&gt;0,COUNT($A$6:A817)+1,"")</f>
        <v/>
      </c>
      <c r="B818" s="39"/>
      <c r="C818" s="38" t="s">
        <v>335</v>
      </c>
      <c r="D818" s="37"/>
      <c r="E818" s="88"/>
      <c r="F818" s="94"/>
    </row>
    <row r="819" spans="1:6" s="44" customFormat="1" x14ac:dyDescent="0.25">
      <c r="A819" s="82" t="str">
        <f>IF(E819&gt;0,COUNT($A$6:A818)+1,"")</f>
        <v/>
      </c>
      <c r="B819" s="39"/>
      <c r="C819" s="38" t="s">
        <v>336</v>
      </c>
      <c r="D819" s="37"/>
      <c r="E819" s="88"/>
      <c r="F819" s="94"/>
    </row>
    <row r="820" spans="1:6" s="44" customFormat="1" x14ac:dyDescent="0.25">
      <c r="A820" s="82" t="str">
        <f>IF(E820&gt;0,COUNT($A$6:A819)+1,"")</f>
        <v/>
      </c>
      <c r="B820" s="39"/>
      <c r="C820" s="38"/>
      <c r="D820" s="37"/>
      <c r="E820" s="88"/>
      <c r="F820" s="94"/>
    </row>
    <row r="821" spans="1:6" s="44" customFormat="1" x14ac:dyDescent="0.25">
      <c r="A821" s="82" t="str">
        <f>IF(E821&gt;0,COUNT($A$6:A820)+1,"")</f>
        <v/>
      </c>
      <c r="B821" s="39" t="s">
        <v>866</v>
      </c>
      <c r="C821" s="38" t="s">
        <v>337</v>
      </c>
      <c r="D821" s="37"/>
      <c r="E821" s="88"/>
      <c r="F821" s="94"/>
    </row>
    <row r="822" spans="1:6" s="44" customFormat="1" x14ac:dyDescent="0.25">
      <c r="A822" s="82">
        <f>IF(E822&gt;0,COUNT($A$6:A821)+1,"")</f>
        <v>393</v>
      </c>
      <c r="B822" s="39"/>
      <c r="C822" s="38" t="s">
        <v>867</v>
      </c>
      <c r="D822" s="37" t="s">
        <v>338</v>
      </c>
      <c r="E822" s="88" t="s">
        <v>860</v>
      </c>
      <c r="F822" s="101"/>
    </row>
    <row r="823" spans="1:6" s="44" customFormat="1" x14ac:dyDescent="0.25">
      <c r="A823" s="82">
        <f>IF(E823&gt;0,COUNT($A$6:A822)+1,"")</f>
        <v>394</v>
      </c>
      <c r="B823" s="39"/>
      <c r="C823" s="38" t="s">
        <v>867</v>
      </c>
      <c r="D823" s="37" t="s">
        <v>339</v>
      </c>
      <c r="E823" s="88" t="s">
        <v>860</v>
      </c>
      <c r="F823" s="101"/>
    </row>
    <row r="824" spans="1:6" s="44" customFormat="1" x14ac:dyDescent="0.25">
      <c r="A824" s="82">
        <f>IF(E824&gt;0,COUNT($A$6:A823)+1,"")</f>
        <v>395</v>
      </c>
      <c r="B824" s="39"/>
      <c r="C824" s="38" t="s">
        <v>867</v>
      </c>
      <c r="D824" s="37" t="s">
        <v>340</v>
      </c>
      <c r="E824" s="88" t="s">
        <v>860</v>
      </c>
      <c r="F824" s="101"/>
    </row>
    <row r="825" spans="1:6" s="44" customFormat="1" x14ac:dyDescent="0.25">
      <c r="A825" s="82">
        <f>IF(E825&gt;0,COUNT($A$6:A824)+1,"")</f>
        <v>396</v>
      </c>
      <c r="B825" s="39"/>
      <c r="C825" s="38" t="s">
        <v>867</v>
      </c>
      <c r="D825" s="37" t="s">
        <v>341</v>
      </c>
      <c r="E825" s="88" t="s">
        <v>860</v>
      </c>
      <c r="F825" s="101"/>
    </row>
    <row r="826" spans="1:6" s="44" customFormat="1" x14ac:dyDescent="0.25">
      <c r="A826" s="82">
        <f>IF(E826&gt;0,COUNT($A$6:A825)+1,"")</f>
        <v>397</v>
      </c>
      <c r="B826" s="39"/>
      <c r="C826" s="38" t="s">
        <v>867</v>
      </c>
      <c r="D826" s="37" t="s">
        <v>342</v>
      </c>
      <c r="E826" s="88" t="s">
        <v>860</v>
      </c>
      <c r="F826" s="101"/>
    </row>
    <row r="827" spans="1:6" s="44" customFormat="1" x14ac:dyDescent="0.25">
      <c r="A827" s="82" t="str">
        <f>IF(E827&gt;0,COUNT($A$6:A826)+1,"")</f>
        <v/>
      </c>
      <c r="B827" s="39"/>
      <c r="C827" s="38"/>
      <c r="D827" s="37"/>
      <c r="E827" s="88"/>
      <c r="F827" s="94"/>
    </row>
    <row r="828" spans="1:6" s="44" customFormat="1" x14ac:dyDescent="0.25">
      <c r="A828" s="82" t="str">
        <f>IF(E828&gt;0,COUNT($A$6:A827)+1,"")</f>
        <v/>
      </c>
      <c r="B828" s="39" t="s">
        <v>866</v>
      </c>
      <c r="C828" s="38" t="s">
        <v>343</v>
      </c>
      <c r="D828" s="37"/>
      <c r="E828" s="88"/>
      <c r="F828" s="94"/>
    </row>
    <row r="829" spans="1:6" s="44" customFormat="1" x14ac:dyDescent="0.25">
      <c r="A829" s="82" t="str">
        <f>IF(E829&gt;0,COUNT($A$6:A828)+1,"")</f>
        <v/>
      </c>
      <c r="B829" s="39"/>
      <c r="C829" s="38" t="s">
        <v>344</v>
      </c>
      <c r="D829" s="37"/>
      <c r="E829" s="88"/>
      <c r="F829" s="94"/>
    </row>
    <row r="830" spans="1:6" s="44" customFormat="1" x14ac:dyDescent="0.25">
      <c r="A830" s="82" t="str">
        <f>IF(E830&gt;0,COUNT($A$6:A829)+1,"")</f>
        <v/>
      </c>
      <c r="B830" s="39"/>
      <c r="C830" s="38"/>
      <c r="D830" s="37"/>
      <c r="E830" s="88"/>
      <c r="F830" s="94"/>
    </row>
    <row r="831" spans="1:6" s="44" customFormat="1" x14ac:dyDescent="0.25">
      <c r="A831" s="82" t="str">
        <f>IF(E831&gt;0,COUNT($A$6:A830)+1,"")</f>
        <v/>
      </c>
      <c r="B831" s="39" t="s">
        <v>866</v>
      </c>
      <c r="C831" s="38" t="s">
        <v>345</v>
      </c>
      <c r="D831" s="37"/>
      <c r="E831" s="88"/>
      <c r="F831" s="94"/>
    </row>
    <row r="832" spans="1:6" s="44" customFormat="1" x14ac:dyDescent="0.25">
      <c r="A832" s="82">
        <f>IF(E832&gt;0,COUNT($A$6:A831)+1,"")</f>
        <v>398</v>
      </c>
      <c r="B832" s="39"/>
      <c r="C832" s="38" t="s">
        <v>867</v>
      </c>
      <c r="D832" s="37" t="s">
        <v>338</v>
      </c>
      <c r="E832" s="88" t="s">
        <v>860</v>
      </c>
      <c r="F832" s="101"/>
    </row>
    <row r="833" spans="1:6" s="44" customFormat="1" x14ac:dyDescent="0.25">
      <c r="A833" s="82">
        <f>IF(E833&gt;0,COUNT($A$6:A832)+1,"")</f>
        <v>399</v>
      </c>
      <c r="B833" s="39"/>
      <c r="C833" s="38" t="s">
        <v>867</v>
      </c>
      <c r="D833" s="37" t="s">
        <v>339</v>
      </c>
      <c r="E833" s="88" t="s">
        <v>860</v>
      </c>
      <c r="F833" s="101"/>
    </row>
    <row r="834" spans="1:6" s="44" customFormat="1" x14ac:dyDescent="0.25">
      <c r="A834" s="82">
        <f>IF(E834&gt;0,COUNT($A$6:A833)+1,"")</f>
        <v>400</v>
      </c>
      <c r="B834" s="39"/>
      <c r="C834" s="38" t="s">
        <v>867</v>
      </c>
      <c r="D834" s="37" t="s">
        <v>340</v>
      </c>
      <c r="E834" s="88" t="s">
        <v>860</v>
      </c>
      <c r="F834" s="101"/>
    </row>
    <row r="835" spans="1:6" s="44" customFormat="1" x14ac:dyDescent="0.25">
      <c r="A835" s="82">
        <f>IF(E835&gt;0,COUNT($A$6:A834)+1,"")</f>
        <v>401</v>
      </c>
      <c r="B835" s="39"/>
      <c r="C835" s="38" t="s">
        <v>867</v>
      </c>
      <c r="D835" s="37" t="s">
        <v>341</v>
      </c>
      <c r="E835" s="88" t="s">
        <v>860</v>
      </c>
      <c r="F835" s="101"/>
    </row>
    <row r="836" spans="1:6" s="44" customFormat="1" x14ac:dyDescent="0.25">
      <c r="A836" s="82">
        <f>IF(E836&gt;0,COUNT($A$6:A835)+1,"")</f>
        <v>402</v>
      </c>
      <c r="B836" s="39"/>
      <c r="C836" s="38" t="s">
        <v>867</v>
      </c>
      <c r="D836" s="37" t="s">
        <v>342</v>
      </c>
      <c r="E836" s="88" t="s">
        <v>860</v>
      </c>
      <c r="F836" s="101"/>
    </row>
    <row r="837" spans="1:6" s="44" customFormat="1" x14ac:dyDescent="0.25">
      <c r="A837" s="82">
        <f>IF(E837&gt;0,COUNT($A$6:A836)+1,"")</f>
        <v>403</v>
      </c>
      <c r="B837" s="39"/>
      <c r="C837" s="38"/>
      <c r="D837" s="37" t="s">
        <v>346</v>
      </c>
      <c r="E837" s="88" t="s">
        <v>860</v>
      </c>
      <c r="F837" s="101"/>
    </row>
    <row r="838" spans="1:6" s="44" customFormat="1" x14ac:dyDescent="0.25">
      <c r="A838" s="82">
        <f>IF(E838&gt;0,COUNT($A$6:A837)+1,"")</f>
        <v>404</v>
      </c>
      <c r="B838" s="39"/>
      <c r="C838" s="38"/>
      <c r="D838" s="37" t="s">
        <v>347</v>
      </c>
      <c r="E838" s="88" t="s">
        <v>860</v>
      </c>
      <c r="F838" s="101"/>
    </row>
    <row r="839" spans="1:6" s="44" customFormat="1" x14ac:dyDescent="0.25">
      <c r="A839" s="82">
        <f>IF(E839&gt;0,COUNT($A$6:A838)+1,"")</f>
        <v>405</v>
      </c>
      <c r="B839" s="39"/>
      <c r="C839" s="38"/>
      <c r="D839" s="37" t="s">
        <v>348</v>
      </c>
      <c r="E839" s="88" t="s">
        <v>860</v>
      </c>
      <c r="F839" s="101"/>
    </row>
    <row r="840" spans="1:6" s="44" customFormat="1" x14ac:dyDescent="0.25">
      <c r="A840" s="82">
        <f>IF(E840&gt;0,COUNT($A$6:A839)+1,"")</f>
        <v>406</v>
      </c>
      <c r="B840" s="39"/>
      <c r="C840" s="38"/>
      <c r="D840" s="37" t="s">
        <v>349</v>
      </c>
      <c r="E840" s="88" t="s">
        <v>860</v>
      </c>
      <c r="F840" s="101"/>
    </row>
    <row r="841" spans="1:6" s="44" customFormat="1" x14ac:dyDescent="0.25">
      <c r="A841" s="82">
        <f>IF(E841&gt;0,COUNT($A$6:A840)+1,"")</f>
        <v>407</v>
      </c>
      <c r="B841" s="39"/>
      <c r="C841" s="38"/>
      <c r="D841" s="37" t="s">
        <v>350</v>
      </c>
      <c r="E841" s="88" t="s">
        <v>860</v>
      </c>
      <c r="F841" s="101"/>
    </row>
    <row r="842" spans="1:6" s="44" customFormat="1" x14ac:dyDescent="0.25">
      <c r="A842" s="82">
        <f>IF(E842&gt;0,COUNT($A$6:A841)+1,"")</f>
        <v>408</v>
      </c>
      <c r="B842" s="39"/>
      <c r="C842" s="38"/>
      <c r="D842" s="37" t="s">
        <v>351</v>
      </c>
      <c r="E842" s="88" t="s">
        <v>860</v>
      </c>
      <c r="F842" s="101"/>
    </row>
    <row r="843" spans="1:6" s="44" customFormat="1" x14ac:dyDescent="0.25">
      <c r="A843" s="82">
        <f>IF(E843&gt;0,COUNT($A$6:A842)+1,"")</f>
        <v>409</v>
      </c>
      <c r="B843" s="39"/>
      <c r="C843" s="38"/>
      <c r="D843" s="37" t="s">
        <v>352</v>
      </c>
      <c r="E843" s="88" t="s">
        <v>860</v>
      </c>
      <c r="F843" s="101"/>
    </row>
    <row r="844" spans="1:6" s="44" customFormat="1" x14ac:dyDescent="0.25">
      <c r="A844" s="82">
        <f>IF(E844&gt;0,COUNT($A$6:A843)+1,"")</f>
        <v>410</v>
      </c>
      <c r="B844" s="39"/>
      <c r="C844" s="38"/>
      <c r="D844" s="37" t="s">
        <v>353</v>
      </c>
      <c r="E844" s="88" t="s">
        <v>860</v>
      </c>
      <c r="F844" s="101"/>
    </row>
    <row r="845" spans="1:6" s="44" customFormat="1" x14ac:dyDescent="0.25">
      <c r="A845" s="82">
        <f>IF(E845&gt;0,COUNT($A$6:A844)+1,"")</f>
        <v>411</v>
      </c>
      <c r="B845" s="39"/>
      <c r="C845" s="38"/>
      <c r="D845" s="37" t="s">
        <v>354</v>
      </c>
      <c r="E845" s="88" t="s">
        <v>860</v>
      </c>
      <c r="F845" s="101"/>
    </row>
    <row r="846" spans="1:6" s="44" customFormat="1" x14ac:dyDescent="0.25">
      <c r="A846" s="82">
        <f>IF(E846&gt;0,COUNT($A$6:A845)+1,"")</f>
        <v>412</v>
      </c>
      <c r="B846" s="39"/>
      <c r="C846" s="38"/>
      <c r="D846" s="37" t="s">
        <v>355</v>
      </c>
      <c r="E846" s="88" t="s">
        <v>860</v>
      </c>
      <c r="F846" s="101"/>
    </row>
    <row r="847" spans="1:6" s="44" customFormat="1" x14ac:dyDescent="0.25">
      <c r="A847" s="82">
        <f>IF(E847&gt;0,COUNT($A$6:A846)+1,"")</f>
        <v>413</v>
      </c>
      <c r="B847" s="39"/>
      <c r="C847" s="38"/>
      <c r="D847" s="37" t="s">
        <v>356</v>
      </c>
      <c r="E847" s="88" t="s">
        <v>860</v>
      </c>
      <c r="F847" s="101"/>
    </row>
    <row r="848" spans="1:6" s="44" customFormat="1" x14ac:dyDescent="0.25">
      <c r="A848" s="82">
        <f>IF(E848&gt;0,COUNT($A$6:A847)+1,"")</f>
        <v>414</v>
      </c>
      <c r="B848" s="39"/>
      <c r="C848" s="38" t="s">
        <v>357</v>
      </c>
      <c r="D848" s="37"/>
      <c r="E848" s="88" t="s">
        <v>710</v>
      </c>
      <c r="F848" s="94"/>
    </row>
    <row r="849" spans="1:6" s="44" customFormat="1" x14ac:dyDescent="0.25">
      <c r="A849" s="82" t="str">
        <f>IF(E849&gt;0,COUNT($A$6:A848)+1,"")</f>
        <v/>
      </c>
      <c r="B849" s="39"/>
      <c r="C849" s="38"/>
      <c r="D849" s="37"/>
      <c r="E849" s="88"/>
      <c r="F849" s="94"/>
    </row>
    <row r="850" spans="1:6" s="44" customFormat="1" x14ac:dyDescent="0.25">
      <c r="A850" s="82" t="str">
        <f>IF(E850&gt;0,COUNT($A$6:A849)+1,"")</f>
        <v/>
      </c>
      <c r="B850" s="39" t="s">
        <v>866</v>
      </c>
      <c r="C850" s="38" t="s">
        <v>358</v>
      </c>
      <c r="D850" s="37"/>
      <c r="E850" s="88"/>
      <c r="F850" s="94"/>
    </row>
    <row r="851" spans="1:6" s="44" customFormat="1" x14ac:dyDescent="0.25">
      <c r="A851" s="82">
        <f>IF(E851&gt;0,COUNT($A$6:A850)+1,"")</f>
        <v>415</v>
      </c>
      <c r="B851" s="39"/>
      <c r="C851" s="38" t="s">
        <v>867</v>
      </c>
      <c r="D851" s="37" t="s">
        <v>338</v>
      </c>
      <c r="E851" s="88" t="s">
        <v>860</v>
      </c>
      <c r="F851" s="101"/>
    </row>
    <row r="852" spans="1:6" s="44" customFormat="1" x14ac:dyDescent="0.25">
      <c r="A852" s="82">
        <f>IF(E852&gt;0,COUNT($A$6:A851)+1,"")</f>
        <v>416</v>
      </c>
      <c r="B852" s="39"/>
      <c r="C852" s="38" t="s">
        <v>867</v>
      </c>
      <c r="D852" s="37" t="s">
        <v>339</v>
      </c>
      <c r="E852" s="88" t="s">
        <v>860</v>
      </c>
      <c r="F852" s="101"/>
    </row>
    <row r="853" spans="1:6" s="44" customFormat="1" x14ac:dyDescent="0.25">
      <c r="A853" s="82">
        <f>IF(E853&gt;0,COUNT($A$6:A852)+1,"")</f>
        <v>417</v>
      </c>
      <c r="B853" s="39"/>
      <c r="C853" s="38" t="s">
        <v>867</v>
      </c>
      <c r="D853" s="37" t="s">
        <v>341</v>
      </c>
      <c r="E853" s="88" t="s">
        <v>860</v>
      </c>
      <c r="F853" s="101"/>
    </row>
    <row r="854" spans="1:6" s="44" customFormat="1" x14ac:dyDescent="0.25">
      <c r="A854" s="82">
        <f>IF(E854&gt;0,COUNT($A$6:A853)+1,"")</f>
        <v>418</v>
      </c>
      <c r="B854" s="39"/>
      <c r="C854" s="38" t="s">
        <v>867</v>
      </c>
      <c r="D854" s="37" t="s">
        <v>342</v>
      </c>
      <c r="E854" s="88" t="s">
        <v>860</v>
      </c>
      <c r="F854" s="101"/>
    </row>
    <row r="855" spans="1:6" s="44" customFormat="1" x14ac:dyDescent="0.25">
      <c r="A855" s="82" t="str">
        <f>IF(E855&gt;0,COUNT($A$6:A854)+1,"")</f>
        <v/>
      </c>
      <c r="B855" s="39"/>
      <c r="C855" s="38"/>
      <c r="D855" s="37"/>
      <c r="E855" s="88"/>
      <c r="F855" s="94"/>
    </row>
    <row r="856" spans="1:6" s="44" customFormat="1" x14ac:dyDescent="0.25">
      <c r="A856" s="82" t="str">
        <f>IF(E856&gt;0,COUNT($A$6:A855)+1,"")</f>
        <v/>
      </c>
      <c r="B856" s="39" t="s">
        <v>866</v>
      </c>
      <c r="C856" s="38" t="s">
        <v>359</v>
      </c>
      <c r="D856" s="37"/>
      <c r="E856" s="88"/>
      <c r="F856" s="94"/>
    </row>
    <row r="857" spans="1:6" s="44" customFormat="1" x14ac:dyDescent="0.25">
      <c r="A857" s="82" t="str">
        <f>IF(E857&gt;0,COUNT($A$6:A856)+1,"")</f>
        <v/>
      </c>
      <c r="B857" s="39"/>
      <c r="C857" s="38" t="s">
        <v>360</v>
      </c>
      <c r="D857" s="37"/>
      <c r="E857" s="88"/>
      <c r="F857" s="94"/>
    </row>
    <row r="858" spans="1:6" s="44" customFormat="1" x14ac:dyDescent="0.25">
      <c r="A858" s="82">
        <f>IF(E858&gt;0,COUNT($A$6:A857)+1,"")</f>
        <v>419</v>
      </c>
      <c r="B858" s="39"/>
      <c r="C858" s="38" t="s">
        <v>867</v>
      </c>
      <c r="D858" s="37" t="s">
        <v>361</v>
      </c>
      <c r="E858" s="88" t="s">
        <v>860</v>
      </c>
      <c r="F858" s="101"/>
    </row>
    <row r="859" spans="1:6" s="44" customFormat="1" x14ac:dyDescent="0.25">
      <c r="A859" s="82">
        <f>IF(E859&gt;0,COUNT($A$6:A858)+1,"")</f>
        <v>420</v>
      </c>
      <c r="B859" s="39"/>
      <c r="C859" s="38" t="s">
        <v>867</v>
      </c>
      <c r="D859" s="37" t="s">
        <v>362</v>
      </c>
      <c r="E859" s="88" t="s">
        <v>860</v>
      </c>
      <c r="F859" s="101"/>
    </row>
    <row r="860" spans="1:6" s="44" customFormat="1" x14ac:dyDescent="0.25">
      <c r="A860" s="82">
        <f>IF(E860&gt;0,COUNT($A$6:A859)+1,"")</f>
        <v>421</v>
      </c>
      <c r="B860" s="39"/>
      <c r="C860" s="38" t="s">
        <v>867</v>
      </c>
      <c r="D860" s="37" t="s">
        <v>250</v>
      </c>
      <c r="E860" s="88" t="s">
        <v>860</v>
      </c>
      <c r="F860" s="101"/>
    </row>
    <row r="861" spans="1:6" s="44" customFormat="1" x14ac:dyDescent="0.25">
      <c r="A861" s="82">
        <f>IF(E861&gt;0,COUNT($A$6:A860)+1,"")</f>
        <v>422</v>
      </c>
      <c r="B861" s="39"/>
      <c r="C861" s="38" t="s">
        <v>867</v>
      </c>
      <c r="D861" s="37" t="s">
        <v>363</v>
      </c>
      <c r="E861" s="88" t="s">
        <v>860</v>
      </c>
      <c r="F861" s="101"/>
    </row>
    <row r="862" spans="1:6" s="44" customFormat="1" x14ac:dyDescent="0.25">
      <c r="A862" s="82">
        <f>IF(E862&gt;0,COUNT($A$6:A861)+1,"")</f>
        <v>423</v>
      </c>
      <c r="B862" s="39"/>
      <c r="C862" s="38" t="s">
        <v>867</v>
      </c>
      <c r="D862" s="37" t="s">
        <v>364</v>
      </c>
      <c r="E862" s="88" t="s">
        <v>860</v>
      </c>
      <c r="F862" s="101"/>
    </row>
    <row r="863" spans="1:6" s="44" customFormat="1" x14ac:dyDescent="0.25">
      <c r="A863" s="82">
        <f>IF(E863&gt;0,COUNT($A$6:A862)+1,"")</f>
        <v>424</v>
      </c>
      <c r="B863" s="39"/>
      <c r="C863" s="38" t="s">
        <v>867</v>
      </c>
      <c r="D863" s="37" t="s">
        <v>365</v>
      </c>
      <c r="E863" s="88" t="s">
        <v>860</v>
      </c>
      <c r="F863" s="101"/>
    </row>
    <row r="864" spans="1:6" s="44" customFormat="1" x14ac:dyDescent="0.25">
      <c r="A864" s="82">
        <f>IF(E864&gt;0,COUNT($A$6:A863)+1,"")</f>
        <v>425</v>
      </c>
      <c r="B864" s="39"/>
      <c r="C864" s="38" t="s">
        <v>867</v>
      </c>
      <c r="D864" s="37" t="s">
        <v>366</v>
      </c>
      <c r="E864" s="88" t="s">
        <v>860</v>
      </c>
      <c r="F864" s="101"/>
    </row>
    <row r="865" spans="1:6" s="44" customFormat="1" x14ac:dyDescent="0.25">
      <c r="A865" s="82">
        <f>IF(E865&gt;0,COUNT($A$6:A864)+1,"")</f>
        <v>426</v>
      </c>
      <c r="B865" s="39"/>
      <c r="C865" s="38" t="s">
        <v>867</v>
      </c>
      <c r="D865" s="37" t="s">
        <v>367</v>
      </c>
      <c r="E865" s="88" t="s">
        <v>860</v>
      </c>
      <c r="F865" s="101"/>
    </row>
    <row r="866" spans="1:6" s="44" customFormat="1" x14ac:dyDescent="0.25">
      <c r="A866" s="82">
        <f>IF(E866&gt;0,COUNT($A$6:A865)+1,"")</f>
        <v>427</v>
      </c>
      <c r="B866" s="39"/>
      <c r="C866" s="38" t="s">
        <v>867</v>
      </c>
      <c r="D866" s="37" t="s">
        <v>368</v>
      </c>
      <c r="E866" s="88" t="s">
        <v>860</v>
      </c>
      <c r="F866" s="101"/>
    </row>
    <row r="867" spans="1:6" s="44" customFormat="1" x14ac:dyDescent="0.25">
      <c r="A867" s="82" t="str">
        <f>IF(E867&gt;0,COUNT($A$6:A866)+1,"")</f>
        <v/>
      </c>
      <c r="B867" s="39"/>
      <c r="C867" s="38"/>
      <c r="D867" s="37"/>
      <c r="E867" s="88"/>
      <c r="F867" s="101"/>
    </row>
    <row r="868" spans="1:6" s="44" customFormat="1" x14ac:dyDescent="0.25">
      <c r="A868" s="82">
        <f>IF(E868&gt;0,COUNT($A$6:A867)+1,"")</f>
        <v>428</v>
      </c>
      <c r="B868" s="39" t="s">
        <v>866</v>
      </c>
      <c r="C868" s="38" t="s">
        <v>369</v>
      </c>
      <c r="D868" s="37"/>
      <c r="E868" s="88" t="s">
        <v>860</v>
      </c>
      <c r="F868" s="101"/>
    </row>
    <row r="869" spans="1:6" s="44" customFormat="1" x14ac:dyDescent="0.25">
      <c r="A869" s="82" t="str">
        <f>IF(E869&gt;0,COUNT($A$6:A868)+1,"")</f>
        <v/>
      </c>
      <c r="B869" s="39"/>
      <c r="C869" s="38"/>
      <c r="D869" s="37"/>
      <c r="E869" s="88"/>
      <c r="F869" s="101"/>
    </row>
    <row r="870" spans="1:6" s="44" customFormat="1" x14ac:dyDescent="0.25">
      <c r="A870" s="82" t="str">
        <f>IF(E870&gt;0,COUNT($A$6:A869)+1,"")</f>
        <v/>
      </c>
      <c r="B870" s="39" t="s">
        <v>866</v>
      </c>
      <c r="C870" s="38" t="s">
        <v>370</v>
      </c>
      <c r="D870" s="37"/>
      <c r="E870" s="88"/>
      <c r="F870" s="101"/>
    </row>
    <row r="871" spans="1:6" s="44" customFormat="1" x14ac:dyDescent="0.25">
      <c r="A871" s="82" t="str">
        <f>IF(E871&gt;0,COUNT($A$6:A870)+1,"")</f>
        <v/>
      </c>
      <c r="B871" s="39"/>
      <c r="C871" s="38" t="s">
        <v>371</v>
      </c>
      <c r="D871" s="37"/>
      <c r="E871" s="88"/>
      <c r="F871" s="101"/>
    </row>
    <row r="872" spans="1:6" s="44" customFormat="1" x14ac:dyDescent="0.25">
      <c r="A872" s="82">
        <f>IF(E872&gt;0,COUNT($A$6:A871)+1,"")</f>
        <v>429</v>
      </c>
      <c r="B872" s="39"/>
      <c r="C872" s="38" t="s">
        <v>867</v>
      </c>
      <c r="D872" s="37" t="s">
        <v>372</v>
      </c>
      <c r="E872" s="88" t="s">
        <v>860</v>
      </c>
      <c r="F872" s="101"/>
    </row>
    <row r="873" spans="1:6" s="44" customFormat="1" x14ac:dyDescent="0.25">
      <c r="A873" s="82" t="str">
        <f>IF(E873&gt;0,COUNT($A$6:A872)+1,"")</f>
        <v/>
      </c>
      <c r="B873" s="39"/>
      <c r="C873" s="38" t="s">
        <v>867</v>
      </c>
      <c r="D873" s="37" t="s">
        <v>373</v>
      </c>
      <c r="E873" s="88"/>
      <c r="F873" s="101"/>
    </row>
    <row r="874" spans="1:6" s="44" customFormat="1" x14ac:dyDescent="0.25">
      <c r="A874" s="82">
        <f>IF(E874&gt;0,COUNT($A$6:A873)+1,"")</f>
        <v>430</v>
      </c>
      <c r="B874" s="39"/>
      <c r="C874" s="38"/>
      <c r="D874" s="37" t="s">
        <v>374</v>
      </c>
      <c r="E874" s="88" t="s">
        <v>870</v>
      </c>
      <c r="F874" s="101"/>
    </row>
    <row r="875" spans="1:6" s="44" customFormat="1" x14ac:dyDescent="0.25">
      <c r="A875" s="82" t="str">
        <f>IF(E875&gt;0,COUNT($A$6:A874)+1,"")</f>
        <v/>
      </c>
      <c r="B875" s="39"/>
      <c r="C875" s="38"/>
      <c r="D875" s="37"/>
      <c r="E875" s="88"/>
      <c r="F875" s="94"/>
    </row>
    <row r="876" spans="1:6" s="44" customFormat="1" x14ac:dyDescent="0.25">
      <c r="A876" s="82" t="str">
        <f>IF(E876&gt;0,COUNT($A$6:A875)+1,"")</f>
        <v/>
      </c>
      <c r="B876" s="39"/>
      <c r="C876" s="38"/>
      <c r="D876" s="37"/>
      <c r="E876" s="88"/>
      <c r="F876" s="94"/>
    </row>
    <row r="877" spans="1:6" s="44" customFormat="1" x14ac:dyDescent="0.25">
      <c r="A877" s="82" t="str">
        <f>IF(E877&gt;0,COUNT($A$6:A876)+1,"")</f>
        <v/>
      </c>
      <c r="B877" s="39"/>
      <c r="C877" s="38" t="s">
        <v>375</v>
      </c>
      <c r="D877" s="37"/>
      <c r="E877" s="88"/>
      <c r="F877" s="94"/>
    </row>
    <row r="878" spans="1:6" s="44" customFormat="1" x14ac:dyDescent="0.25">
      <c r="A878" s="82" t="str">
        <f>IF(E878&gt;0,COUNT($A$6:A877)+1,"")</f>
        <v/>
      </c>
      <c r="B878" s="39"/>
      <c r="C878" s="38"/>
      <c r="D878" s="37"/>
      <c r="E878" s="88"/>
      <c r="F878" s="94"/>
    </row>
    <row r="879" spans="1:6" s="44" customFormat="1" x14ac:dyDescent="0.25">
      <c r="A879" s="82" t="str">
        <f>IF(E879&gt;0,COUNT($A$6:A878)+1,"")</f>
        <v/>
      </c>
      <c r="B879" s="39" t="s">
        <v>866</v>
      </c>
      <c r="C879" s="38" t="s">
        <v>376</v>
      </c>
      <c r="D879" s="37"/>
      <c r="E879" s="88"/>
      <c r="F879" s="94"/>
    </row>
    <row r="880" spans="1:6" s="44" customFormat="1" x14ac:dyDescent="0.25">
      <c r="A880" s="82" t="str">
        <f>IF(E880&gt;0,COUNT($A$6:A879)+1,"")</f>
        <v/>
      </c>
      <c r="B880" s="39"/>
      <c r="C880" s="38" t="s">
        <v>377</v>
      </c>
      <c r="D880" s="37"/>
      <c r="E880" s="88"/>
      <c r="F880" s="94"/>
    </row>
    <row r="881" spans="1:6" s="44" customFormat="1" x14ac:dyDescent="0.25">
      <c r="A881" s="82">
        <f>IF(E881&gt;0,COUNT($A$6:A880)+1,"")</f>
        <v>431</v>
      </c>
      <c r="B881" s="39"/>
      <c r="C881" s="38" t="s">
        <v>323</v>
      </c>
      <c r="D881" s="37" t="s">
        <v>378</v>
      </c>
      <c r="E881" s="88" t="s">
        <v>870</v>
      </c>
      <c r="F881" s="101"/>
    </row>
    <row r="882" spans="1:6" s="44" customFormat="1" x14ac:dyDescent="0.25">
      <c r="A882" s="82">
        <f>IF(E882&gt;0,COUNT($A$6:A881)+1,"")</f>
        <v>432</v>
      </c>
      <c r="B882" s="39"/>
      <c r="C882" s="38" t="s">
        <v>323</v>
      </c>
      <c r="D882" s="37" t="s">
        <v>379</v>
      </c>
      <c r="E882" s="88" t="s">
        <v>870</v>
      </c>
      <c r="F882" s="101"/>
    </row>
    <row r="883" spans="1:6" s="44" customFormat="1" x14ac:dyDescent="0.25">
      <c r="A883" s="82" t="str">
        <f>IF(E883&gt;0,COUNT($A$6:A882)+1,"")</f>
        <v/>
      </c>
      <c r="B883" s="39"/>
      <c r="C883" s="38"/>
      <c r="D883" s="37"/>
      <c r="E883" s="88"/>
      <c r="F883" s="101"/>
    </row>
    <row r="884" spans="1:6" s="44" customFormat="1" x14ac:dyDescent="0.25">
      <c r="A884" s="82" t="str">
        <f>IF(E884&gt;0,COUNT($A$6:A883)+1,"")</f>
        <v/>
      </c>
      <c r="B884" s="39" t="s">
        <v>866</v>
      </c>
      <c r="C884" s="38" t="s">
        <v>229</v>
      </c>
      <c r="D884" s="37"/>
      <c r="E884" s="88"/>
      <c r="F884" s="101"/>
    </row>
    <row r="885" spans="1:6" s="44" customFormat="1" x14ac:dyDescent="0.25">
      <c r="A885" s="82" t="str">
        <f>IF(E885&gt;0,COUNT($A$6:A884)+1,"")</f>
        <v/>
      </c>
      <c r="B885" s="39"/>
      <c r="C885" s="38" t="s">
        <v>380</v>
      </c>
      <c r="D885" s="37"/>
      <c r="E885" s="88"/>
      <c r="F885" s="101"/>
    </row>
    <row r="886" spans="1:6" s="44" customFormat="1" x14ac:dyDescent="0.25">
      <c r="A886" s="82">
        <f>IF(E886&gt;0,COUNT($A$6:A885)+1,"")</f>
        <v>433</v>
      </c>
      <c r="B886" s="39"/>
      <c r="C886" s="38" t="s">
        <v>323</v>
      </c>
      <c r="D886" s="37" t="s">
        <v>378</v>
      </c>
      <c r="E886" s="88" t="s">
        <v>870</v>
      </c>
      <c r="F886" s="101"/>
    </row>
    <row r="887" spans="1:6" s="44" customFormat="1" x14ac:dyDescent="0.25">
      <c r="A887" s="82">
        <f>IF(E887&gt;0,COUNT($A$6:A886)+1,"")</f>
        <v>434</v>
      </c>
      <c r="B887" s="39"/>
      <c r="C887" s="38" t="s">
        <v>323</v>
      </c>
      <c r="D887" s="37" t="s">
        <v>379</v>
      </c>
      <c r="E887" s="88" t="s">
        <v>870</v>
      </c>
      <c r="F887" s="101"/>
    </row>
    <row r="888" spans="1:6" s="44" customFormat="1" x14ac:dyDescent="0.25">
      <c r="A888" s="82" t="str">
        <f>IF(E888&gt;0,COUNT($A$6:A887)+1,"")</f>
        <v/>
      </c>
      <c r="B888" s="39"/>
      <c r="C888" s="38"/>
      <c r="D888" s="37"/>
      <c r="E888" s="88"/>
      <c r="F888" s="101"/>
    </row>
    <row r="889" spans="1:6" s="44" customFormat="1" x14ac:dyDescent="0.25">
      <c r="A889" s="82" t="str">
        <f>IF(E889&gt;0,COUNT($A$6:A888)+1,"")</f>
        <v/>
      </c>
      <c r="B889" s="39"/>
      <c r="C889" s="38"/>
      <c r="D889" s="37"/>
      <c r="E889" s="88"/>
      <c r="F889" s="101"/>
    </row>
    <row r="890" spans="1:6" s="44" customFormat="1" x14ac:dyDescent="0.25">
      <c r="A890" s="82">
        <f>IF(E890&gt;0,COUNT($A$6:A889)+1,"")</f>
        <v>435</v>
      </c>
      <c r="B890" s="39" t="s">
        <v>866</v>
      </c>
      <c r="C890" s="38" t="s">
        <v>381</v>
      </c>
      <c r="D890" s="37"/>
      <c r="E890" s="88" t="s">
        <v>870</v>
      </c>
      <c r="F890" s="101"/>
    </row>
    <row r="891" spans="1:6" s="44" customFormat="1" x14ac:dyDescent="0.25">
      <c r="A891" s="82" t="str">
        <f>IF(E891&gt;0,COUNT($A$6:A890)+1,"")</f>
        <v/>
      </c>
      <c r="B891" s="39"/>
      <c r="C891" s="38"/>
      <c r="D891" s="37"/>
      <c r="E891" s="88"/>
      <c r="F891" s="101"/>
    </row>
    <row r="892" spans="1:6" s="44" customFormat="1" x14ac:dyDescent="0.25">
      <c r="A892" s="82" t="str">
        <f>IF(E892&gt;0,COUNT($A$6:A891)+1,"")</f>
        <v/>
      </c>
      <c r="B892" s="39" t="s">
        <v>866</v>
      </c>
      <c r="C892" s="38" t="s">
        <v>382</v>
      </c>
      <c r="D892" s="37"/>
      <c r="E892" s="88"/>
      <c r="F892" s="101"/>
    </row>
    <row r="893" spans="1:6" s="44" customFormat="1" x14ac:dyDescent="0.25">
      <c r="A893" s="82">
        <f>IF(E893&gt;0,COUNT($A$6:A892)+1,"")</f>
        <v>436</v>
      </c>
      <c r="B893" s="39"/>
      <c r="C893" s="38" t="s">
        <v>323</v>
      </c>
      <c r="D893" s="37" t="s">
        <v>378</v>
      </c>
      <c r="E893" s="88" t="s">
        <v>870</v>
      </c>
      <c r="F893" s="101"/>
    </row>
    <row r="894" spans="1:6" s="44" customFormat="1" x14ac:dyDescent="0.25">
      <c r="A894" s="82">
        <f>IF(E894&gt;0,COUNT($A$6:A893)+1,"")</f>
        <v>437</v>
      </c>
      <c r="B894" s="39"/>
      <c r="C894" s="38" t="s">
        <v>323</v>
      </c>
      <c r="D894" s="37" t="s">
        <v>379</v>
      </c>
      <c r="E894" s="88" t="s">
        <v>870</v>
      </c>
      <c r="F894" s="101"/>
    </row>
    <row r="895" spans="1:6" s="44" customFormat="1" x14ac:dyDescent="0.25">
      <c r="A895" s="82" t="str">
        <f>IF(E895&gt;0,COUNT($A$6:A894)+1,"")</f>
        <v/>
      </c>
      <c r="B895" s="39"/>
      <c r="C895" s="38"/>
      <c r="D895" s="37"/>
      <c r="E895" s="88"/>
      <c r="F895" s="101"/>
    </row>
    <row r="896" spans="1:6" s="44" customFormat="1" x14ac:dyDescent="0.25">
      <c r="A896" s="82" t="str">
        <f>IF(E896&gt;0,COUNT($A$6:A895)+1,"")</f>
        <v/>
      </c>
      <c r="B896" s="39"/>
      <c r="C896" s="38"/>
      <c r="D896" s="37"/>
      <c r="E896" s="88"/>
      <c r="F896" s="101"/>
    </row>
    <row r="897" spans="1:6" s="44" customFormat="1" x14ac:dyDescent="0.25">
      <c r="A897" s="82" t="str">
        <f>IF(E897&gt;0,COUNT($A$6:A896)+1,"")</f>
        <v/>
      </c>
      <c r="B897" s="39" t="s">
        <v>866</v>
      </c>
      <c r="C897" s="38" t="s">
        <v>383</v>
      </c>
      <c r="D897" s="37"/>
      <c r="E897" s="88"/>
      <c r="F897" s="101"/>
    </row>
    <row r="898" spans="1:6" s="44" customFormat="1" x14ac:dyDescent="0.25">
      <c r="A898" s="82">
        <f>IF(E898&gt;0,COUNT($A$6:A897)+1,"")</f>
        <v>438</v>
      </c>
      <c r="B898" s="39"/>
      <c r="C898" s="38" t="s">
        <v>323</v>
      </c>
      <c r="D898" s="37" t="s">
        <v>384</v>
      </c>
      <c r="E898" s="88" t="s">
        <v>870</v>
      </c>
      <c r="F898" s="101"/>
    </row>
    <row r="899" spans="1:6" s="44" customFormat="1" x14ac:dyDescent="0.25">
      <c r="A899" s="82">
        <f>IF(E899&gt;0,COUNT($A$6:A898)+1,"")</f>
        <v>439</v>
      </c>
      <c r="B899" s="39"/>
      <c r="C899" s="38" t="s">
        <v>323</v>
      </c>
      <c r="D899" s="37" t="s">
        <v>385</v>
      </c>
      <c r="E899" s="88" t="s">
        <v>870</v>
      </c>
      <c r="F899" s="101"/>
    </row>
    <row r="900" spans="1:6" s="44" customFormat="1" x14ac:dyDescent="0.25">
      <c r="A900" s="82" t="str">
        <f>IF(E900&gt;0,COUNT($A$6:A899)+1,"")</f>
        <v/>
      </c>
      <c r="B900" s="39"/>
      <c r="C900" s="38"/>
      <c r="D900" s="37"/>
      <c r="E900" s="88"/>
      <c r="F900" s="94"/>
    </row>
    <row r="901" spans="1:6" s="44" customFormat="1" x14ac:dyDescent="0.25">
      <c r="A901" s="82" t="str">
        <f>IF(E901&gt;0,COUNT($A$6:A900)+1,"")</f>
        <v/>
      </c>
      <c r="B901" s="39"/>
      <c r="C901" s="38"/>
      <c r="D901" s="37"/>
      <c r="E901" s="88"/>
      <c r="F901" s="94"/>
    </row>
    <row r="902" spans="1:6" s="44" customFormat="1" x14ac:dyDescent="0.25">
      <c r="A902" s="82" t="str">
        <f>IF(E902&gt;0,COUNT($A$6:A901)+1,"")</f>
        <v/>
      </c>
      <c r="B902" s="39"/>
      <c r="C902" s="38" t="s">
        <v>386</v>
      </c>
      <c r="D902" s="37"/>
      <c r="E902" s="88"/>
      <c r="F902" s="94"/>
    </row>
    <row r="903" spans="1:6" s="44" customFormat="1" x14ac:dyDescent="0.25">
      <c r="A903" s="82" t="str">
        <f>IF(E903&gt;0,COUNT($A$6:A902)+1,"")</f>
        <v/>
      </c>
      <c r="B903" s="39"/>
      <c r="C903" s="38"/>
      <c r="D903" s="37"/>
      <c r="E903" s="88"/>
      <c r="F903" s="94"/>
    </row>
    <row r="904" spans="1:6" s="44" customFormat="1" x14ac:dyDescent="0.25">
      <c r="A904" s="82" t="str">
        <f>IF(E904&gt;0,COUNT($A$6:A903)+1,"")</f>
        <v/>
      </c>
      <c r="B904" s="39" t="s">
        <v>866</v>
      </c>
      <c r="C904" s="38" t="s">
        <v>387</v>
      </c>
      <c r="D904" s="37"/>
      <c r="E904" s="88"/>
      <c r="F904" s="94"/>
    </row>
    <row r="905" spans="1:6" s="44" customFormat="1" x14ac:dyDescent="0.25">
      <c r="A905" s="82" t="str">
        <f>IF(E905&gt;0,COUNT($A$6:A904)+1,"")</f>
        <v/>
      </c>
      <c r="B905" s="39"/>
      <c r="C905" s="38" t="s">
        <v>388</v>
      </c>
      <c r="D905" s="37"/>
      <c r="E905" s="88"/>
      <c r="F905" s="94"/>
    </row>
    <row r="906" spans="1:6" s="44" customFormat="1" x14ac:dyDescent="0.25">
      <c r="A906" s="82">
        <f>IF(E906&gt;0,COUNT($A$6:A905)+1,"")</f>
        <v>440</v>
      </c>
      <c r="B906" s="39"/>
      <c r="C906" s="38" t="s">
        <v>867</v>
      </c>
      <c r="D906" s="37" t="s">
        <v>277</v>
      </c>
      <c r="E906" s="88" t="s">
        <v>870</v>
      </c>
      <c r="F906" s="101"/>
    </row>
    <row r="907" spans="1:6" s="44" customFormat="1" x14ac:dyDescent="0.25">
      <c r="A907" s="82">
        <f>IF(E907&gt;0,COUNT($A$6:A906)+1,"")</f>
        <v>441</v>
      </c>
      <c r="B907" s="39"/>
      <c r="C907" s="38" t="s">
        <v>867</v>
      </c>
      <c r="D907" s="37" t="s">
        <v>278</v>
      </c>
      <c r="E907" s="88" t="s">
        <v>870</v>
      </c>
      <c r="F907" s="101"/>
    </row>
    <row r="908" spans="1:6" s="44" customFormat="1" x14ac:dyDescent="0.25">
      <c r="A908" s="82">
        <f>IF(E908&gt;0,COUNT($A$6:A907)+1,"")</f>
        <v>442</v>
      </c>
      <c r="B908" s="39"/>
      <c r="C908" s="38" t="s">
        <v>867</v>
      </c>
      <c r="D908" s="37" t="s">
        <v>279</v>
      </c>
      <c r="E908" s="88" t="s">
        <v>870</v>
      </c>
      <c r="F908" s="101"/>
    </row>
    <row r="909" spans="1:6" s="44" customFormat="1" x14ac:dyDescent="0.25">
      <c r="A909" s="82">
        <f>IF(E909&gt;0,COUNT($A$6:A908)+1,"")</f>
        <v>443</v>
      </c>
      <c r="B909" s="39"/>
      <c r="C909" s="38" t="s">
        <v>867</v>
      </c>
      <c r="D909" s="37" t="s">
        <v>389</v>
      </c>
      <c r="E909" s="88" t="s">
        <v>870</v>
      </c>
      <c r="F909" s="101"/>
    </row>
    <row r="910" spans="1:6" s="44" customFormat="1" x14ac:dyDescent="0.25">
      <c r="A910" s="82">
        <f>IF(E910&gt;0,COUNT($A$6:A909)+1,"")</f>
        <v>444</v>
      </c>
      <c r="B910" s="39"/>
      <c r="C910" s="38" t="s">
        <v>867</v>
      </c>
      <c r="D910" s="37" t="s">
        <v>280</v>
      </c>
      <c r="E910" s="88" t="s">
        <v>870</v>
      </c>
      <c r="F910" s="101"/>
    </row>
    <row r="911" spans="1:6" s="44" customFormat="1" x14ac:dyDescent="0.25">
      <c r="A911" s="82" t="str">
        <f>IF(E911&gt;0,COUNT($A$6:A910)+1,"")</f>
        <v/>
      </c>
      <c r="B911" s="39"/>
      <c r="C911" s="38"/>
      <c r="D911" s="37"/>
      <c r="E911" s="88"/>
      <c r="F911" s="101"/>
    </row>
    <row r="912" spans="1:6" s="44" customFormat="1" x14ac:dyDescent="0.25">
      <c r="A912" s="82" t="str">
        <f>IF(E912&gt;0,COUNT($A$6:A911)+1,"")</f>
        <v/>
      </c>
      <c r="B912" s="39" t="s">
        <v>866</v>
      </c>
      <c r="C912" s="38" t="s">
        <v>390</v>
      </c>
      <c r="D912" s="37"/>
      <c r="E912" s="88"/>
      <c r="F912" s="101"/>
    </row>
    <row r="913" spans="1:6" s="44" customFormat="1" x14ac:dyDescent="0.25">
      <c r="A913" s="82">
        <f>IF(E913&gt;0,COUNT($A$6:A912)+1,"")</f>
        <v>445</v>
      </c>
      <c r="B913" s="39"/>
      <c r="C913" s="38" t="s">
        <v>867</v>
      </c>
      <c r="D913" s="37" t="s">
        <v>391</v>
      </c>
      <c r="E913" s="88" t="s">
        <v>870</v>
      </c>
      <c r="F913" s="101"/>
    </row>
    <row r="914" spans="1:6" s="44" customFormat="1" x14ac:dyDescent="0.25">
      <c r="A914" s="82">
        <f>IF(E914&gt;0,COUNT($A$6:A913)+1,"")</f>
        <v>446</v>
      </c>
      <c r="B914" s="39"/>
      <c r="C914" s="38" t="s">
        <v>867</v>
      </c>
      <c r="D914" s="37" t="s">
        <v>392</v>
      </c>
      <c r="E914" s="88" t="s">
        <v>870</v>
      </c>
      <c r="F914" s="101"/>
    </row>
    <row r="915" spans="1:6" s="44" customFormat="1" x14ac:dyDescent="0.25">
      <c r="A915" s="82">
        <f>IF(E915&gt;0,COUNT($A$6:A914)+1,"")</f>
        <v>447</v>
      </c>
      <c r="B915" s="39"/>
      <c r="C915" s="38" t="s">
        <v>867</v>
      </c>
      <c r="D915" s="37" t="s">
        <v>393</v>
      </c>
      <c r="E915" s="88" t="s">
        <v>870</v>
      </c>
      <c r="F915" s="101"/>
    </row>
    <row r="916" spans="1:6" s="44" customFormat="1" x14ac:dyDescent="0.25">
      <c r="A916" s="82" t="str">
        <f>IF(E916&gt;0,COUNT($A$6:A915)+1,"")</f>
        <v/>
      </c>
      <c r="B916" s="39"/>
      <c r="C916" s="38"/>
      <c r="D916" s="37"/>
      <c r="E916" s="88"/>
      <c r="F916" s="101"/>
    </row>
    <row r="917" spans="1:6" s="44" customFormat="1" x14ac:dyDescent="0.25">
      <c r="A917" s="82" t="str">
        <f>IF(E917&gt;0,COUNT($A$6:A916)+1,"")</f>
        <v/>
      </c>
      <c r="B917" s="39" t="s">
        <v>866</v>
      </c>
      <c r="C917" s="38" t="s">
        <v>394</v>
      </c>
      <c r="D917" s="37"/>
      <c r="E917" s="88"/>
      <c r="F917" s="101"/>
    </row>
    <row r="918" spans="1:6" s="44" customFormat="1" x14ac:dyDescent="0.25">
      <c r="A918" s="82">
        <f>IF(E918&gt;0,COUNT($A$6:A917)+1,"")</f>
        <v>448</v>
      </c>
      <c r="B918" s="39"/>
      <c r="C918" s="38" t="s">
        <v>867</v>
      </c>
      <c r="D918" s="37" t="s">
        <v>395</v>
      </c>
      <c r="E918" s="88" t="s">
        <v>870</v>
      </c>
      <c r="F918" s="101"/>
    </row>
    <row r="919" spans="1:6" s="44" customFormat="1" x14ac:dyDescent="0.25">
      <c r="A919" s="82">
        <f>IF(E919&gt;0,COUNT($A$6:A918)+1,"")</f>
        <v>449</v>
      </c>
      <c r="B919" s="39"/>
      <c r="C919" s="38" t="s">
        <v>867</v>
      </c>
      <c r="D919" s="37" t="s">
        <v>396</v>
      </c>
      <c r="E919" s="88" t="s">
        <v>870</v>
      </c>
      <c r="F919" s="101"/>
    </row>
    <row r="920" spans="1:6" s="44" customFormat="1" x14ac:dyDescent="0.25">
      <c r="A920" s="82">
        <f>IF(E920&gt;0,COUNT($A$6:A919)+1,"")</f>
        <v>450</v>
      </c>
      <c r="B920" s="39"/>
      <c r="C920" s="38" t="s">
        <v>867</v>
      </c>
      <c r="D920" s="37" t="s">
        <v>397</v>
      </c>
      <c r="E920" s="88" t="s">
        <v>870</v>
      </c>
      <c r="F920" s="101"/>
    </row>
    <row r="921" spans="1:6" s="44" customFormat="1" x14ac:dyDescent="0.25">
      <c r="A921" s="82">
        <f>IF(E921&gt;0,COUNT($A$6:A920)+1,"")</f>
        <v>451</v>
      </c>
      <c r="B921" s="39"/>
      <c r="C921" s="38" t="s">
        <v>867</v>
      </c>
      <c r="D921" s="37" t="s">
        <v>398</v>
      </c>
      <c r="E921" s="88" t="s">
        <v>870</v>
      </c>
      <c r="F921" s="101"/>
    </row>
    <row r="922" spans="1:6" s="44" customFormat="1" x14ac:dyDescent="0.25">
      <c r="A922" s="82">
        <f>IF(E922&gt;0,COUNT($A$6:A921)+1,"")</f>
        <v>452</v>
      </c>
      <c r="B922" s="39"/>
      <c r="C922" s="38" t="s">
        <v>867</v>
      </c>
      <c r="D922" s="37" t="s">
        <v>399</v>
      </c>
      <c r="E922" s="88" t="s">
        <v>870</v>
      </c>
      <c r="F922" s="101"/>
    </row>
    <row r="923" spans="1:6" s="44" customFormat="1" x14ac:dyDescent="0.25">
      <c r="A923" s="82">
        <f>IF(E923&gt;0,COUNT($A$6:A922)+1,"")</f>
        <v>453</v>
      </c>
      <c r="B923" s="39"/>
      <c r="C923" s="38" t="s">
        <v>867</v>
      </c>
      <c r="D923" s="37" t="s">
        <v>400</v>
      </c>
      <c r="E923" s="88" t="s">
        <v>870</v>
      </c>
      <c r="F923" s="101"/>
    </row>
    <row r="924" spans="1:6" s="44" customFormat="1" x14ac:dyDescent="0.25">
      <c r="A924" s="82" t="str">
        <f>IF(E924&gt;0,COUNT($A$6:A923)+1,"")</f>
        <v/>
      </c>
      <c r="B924" s="39"/>
      <c r="C924" s="38"/>
      <c r="D924" s="37"/>
      <c r="E924" s="88"/>
      <c r="F924" s="94"/>
    </row>
    <row r="925" spans="1:6" s="44" customFormat="1" x14ac:dyDescent="0.25">
      <c r="A925" s="82" t="str">
        <f>IF(E925&gt;0,COUNT($A$6:A924)+1,"")</f>
        <v/>
      </c>
      <c r="B925" s="39" t="s">
        <v>866</v>
      </c>
      <c r="C925" s="38" t="s">
        <v>401</v>
      </c>
      <c r="D925" s="37"/>
      <c r="E925" s="88"/>
      <c r="F925" s="94"/>
    </row>
    <row r="926" spans="1:6" s="44" customFormat="1" x14ac:dyDescent="0.25">
      <c r="A926" s="82" t="str">
        <f>IF(E926&gt;0,COUNT($A$6:A925)+1,"")</f>
        <v/>
      </c>
      <c r="B926" s="39"/>
      <c r="C926" s="38" t="s">
        <v>402</v>
      </c>
      <c r="D926" s="37"/>
      <c r="E926" s="88"/>
      <c r="F926" s="94"/>
    </row>
    <row r="927" spans="1:6" s="44" customFormat="1" x14ac:dyDescent="0.25">
      <c r="A927" s="82">
        <f>IF(E927&gt;0,COUNT($A$6:A926)+1,"")</f>
        <v>454</v>
      </c>
      <c r="B927" s="39"/>
      <c r="C927" s="38" t="s">
        <v>867</v>
      </c>
      <c r="D927" s="37" t="s">
        <v>403</v>
      </c>
      <c r="E927" s="88" t="s">
        <v>870</v>
      </c>
      <c r="F927" s="101"/>
    </row>
    <row r="928" spans="1:6" s="44" customFormat="1" x14ac:dyDescent="0.25">
      <c r="A928" s="82">
        <f>IF(E928&gt;0,COUNT($A$6:A927)+1,"")</f>
        <v>455</v>
      </c>
      <c r="B928" s="39"/>
      <c r="C928" s="38" t="s">
        <v>867</v>
      </c>
      <c r="D928" s="37" t="s">
        <v>404</v>
      </c>
      <c r="E928" s="88" t="s">
        <v>870</v>
      </c>
      <c r="F928" s="101"/>
    </row>
    <row r="929" spans="1:6" s="44" customFormat="1" x14ac:dyDescent="0.25">
      <c r="A929" s="82">
        <f>IF(E929&gt;0,COUNT($A$6:A928)+1,"")</f>
        <v>456</v>
      </c>
      <c r="B929" s="39"/>
      <c r="C929" s="38" t="s">
        <v>867</v>
      </c>
      <c r="D929" s="37" t="s">
        <v>405</v>
      </c>
      <c r="E929" s="88" t="s">
        <v>870</v>
      </c>
      <c r="F929" s="101"/>
    </row>
    <row r="930" spans="1:6" s="44" customFormat="1" x14ac:dyDescent="0.25">
      <c r="A930" s="82">
        <f>IF(E930&gt;0,COUNT($A$6:A929)+1,"")</f>
        <v>457</v>
      </c>
      <c r="B930" s="39"/>
      <c r="C930" s="38" t="s">
        <v>867</v>
      </c>
      <c r="D930" s="37" t="s">
        <v>406</v>
      </c>
      <c r="E930" s="88" t="s">
        <v>870</v>
      </c>
      <c r="F930" s="101"/>
    </row>
    <row r="931" spans="1:6" s="44" customFormat="1" x14ac:dyDescent="0.25">
      <c r="A931" s="82">
        <f>IF(E931&gt;0,COUNT($A$6:A930)+1,"")</f>
        <v>458</v>
      </c>
      <c r="B931" s="39"/>
      <c r="C931" s="38" t="s">
        <v>867</v>
      </c>
      <c r="D931" s="37" t="s">
        <v>407</v>
      </c>
      <c r="E931" s="88" t="s">
        <v>870</v>
      </c>
      <c r="F931" s="101"/>
    </row>
    <row r="932" spans="1:6" s="44" customFormat="1" x14ac:dyDescent="0.25">
      <c r="A932" s="82">
        <f>IF(E932&gt;0,COUNT($A$6:A931)+1,"")</f>
        <v>459</v>
      </c>
      <c r="B932" s="39"/>
      <c r="C932" s="38" t="s">
        <v>867</v>
      </c>
      <c r="D932" s="37" t="s">
        <v>408</v>
      </c>
      <c r="E932" s="88" t="s">
        <v>870</v>
      </c>
      <c r="F932" s="101"/>
    </row>
    <row r="933" spans="1:6" s="44" customFormat="1" x14ac:dyDescent="0.25">
      <c r="A933" s="82">
        <f>IF(E933&gt;0,COUNT($A$6:A932)+1,"")</f>
        <v>460</v>
      </c>
      <c r="B933" s="39"/>
      <c r="C933" s="38" t="s">
        <v>867</v>
      </c>
      <c r="D933" s="37" t="s">
        <v>409</v>
      </c>
      <c r="E933" s="88" t="s">
        <v>870</v>
      </c>
      <c r="F933" s="101"/>
    </row>
    <row r="934" spans="1:6" s="44" customFormat="1" x14ac:dyDescent="0.25">
      <c r="A934" s="82" t="str">
        <f>IF(E934&gt;0,COUNT($A$6:A933)+1,"")</f>
        <v/>
      </c>
      <c r="B934" s="39"/>
      <c r="C934" s="38"/>
      <c r="D934" s="37"/>
      <c r="E934" s="88"/>
      <c r="F934" s="94"/>
    </row>
    <row r="935" spans="1:6" s="44" customFormat="1" x14ac:dyDescent="0.25">
      <c r="A935" s="82" t="str">
        <f>IF(E935&gt;0,COUNT($A$6:A934)+1,"")</f>
        <v/>
      </c>
      <c r="B935" s="39" t="s">
        <v>866</v>
      </c>
      <c r="C935" s="38" t="s">
        <v>410</v>
      </c>
      <c r="D935" s="37"/>
      <c r="E935" s="88"/>
      <c r="F935" s="94"/>
    </row>
    <row r="936" spans="1:6" s="44" customFormat="1" x14ac:dyDescent="0.25">
      <c r="A936" s="82" t="str">
        <f>IF(E936&gt;0,COUNT($A$6:A935)+1,"")</f>
        <v/>
      </c>
      <c r="B936" s="39"/>
      <c r="C936" s="38" t="s">
        <v>411</v>
      </c>
      <c r="D936" s="37"/>
      <c r="E936" s="88"/>
      <c r="F936" s="94"/>
    </row>
    <row r="937" spans="1:6" s="44" customFormat="1" x14ac:dyDescent="0.25">
      <c r="A937" s="82">
        <f>IF(E937&gt;0,COUNT($A$6:A936)+1,"")</f>
        <v>461</v>
      </c>
      <c r="B937" s="39"/>
      <c r="C937" s="38" t="s">
        <v>867</v>
      </c>
      <c r="D937" s="37" t="s">
        <v>395</v>
      </c>
      <c r="E937" s="88" t="s">
        <v>870</v>
      </c>
      <c r="F937" s="101"/>
    </row>
    <row r="938" spans="1:6" s="44" customFormat="1" x14ac:dyDescent="0.25">
      <c r="A938" s="82">
        <f>IF(E938&gt;0,COUNT($A$6:A937)+1,"")</f>
        <v>462</v>
      </c>
      <c r="B938" s="39"/>
      <c r="C938" s="38" t="s">
        <v>867</v>
      </c>
      <c r="D938" s="37" t="s">
        <v>396</v>
      </c>
      <c r="E938" s="88" t="s">
        <v>870</v>
      </c>
      <c r="F938" s="101"/>
    </row>
    <row r="939" spans="1:6" s="44" customFormat="1" x14ac:dyDescent="0.25">
      <c r="A939" s="82">
        <f>IF(E939&gt;0,COUNT($A$6:A938)+1,"")</f>
        <v>463</v>
      </c>
      <c r="B939" s="39"/>
      <c r="C939" s="38" t="s">
        <v>867</v>
      </c>
      <c r="D939" s="37" t="s">
        <v>397</v>
      </c>
      <c r="E939" s="88" t="s">
        <v>870</v>
      </c>
      <c r="F939" s="101"/>
    </row>
    <row r="940" spans="1:6" s="44" customFormat="1" x14ac:dyDescent="0.25">
      <c r="A940" s="82">
        <f>IF(E940&gt;0,COUNT($A$6:A939)+1,"")</f>
        <v>464</v>
      </c>
      <c r="B940" s="39"/>
      <c r="C940" s="38" t="s">
        <v>867</v>
      </c>
      <c r="D940" s="37" t="s">
        <v>398</v>
      </c>
      <c r="E940" s="88" t="s">
        <v>870</v>
      </c>
      <c r="F940" s="101"/>
    </row>
    <row r="941" spans="1:6" s="44" customFormat="1" x14ac:dyDescent="0.25">
      <c r="A941" s="82">
        <f>IF(E941&gt;0,COUNT($A$6:A940)+1,"")</f>
        <v>465</v>
      </c>
      <c r="B941" s="39"/>
      <c r="C941" s="38" t="s">
        <v>867</v>
      </c>
      <c r="D941" s="37" t="s">
        <v>399</v>
      </c>
      <c r="E941" s="88" t="s">
        <v>870</v>
      </c>
      <c r="F941" s="101"/>
    </row>
    <row r="942" spans="1:6" s="44" customFormat="1" x14ac:dyDescent="0.25">
      <c r="A942" s="82">
        <f>IF(E942&gt;0,COUNT($A$6:A941)+1,"")</f>
        <v>466</v>
      </c>
      <c r="B942" s="39"/>
      <c r="C942" s="38" t="s">
        <v>867</v>
      </c>
      <c r="D942" s="37" t="s">
        <v>400</v>
      </c>
      <c r="E942" s="88" t="s">
        <v>870</v>
      </c>
      <c r="F942" s="101"/>
    </row>
    <row r="943" spans="1:6" s="44" customFormat="1" x14ac:dyDescent="0.25">
      <c r="A943" s="82">
        <f>IF(E943&gt;0,COUNT($A$6:A942)+1,"")</f>
        <v>467</v>
      </c>
      <c r="B943" s="39"/>
      <c r="C943" s="38" t="s">
        <v>867</v>
      </c>
      <c r="D943" s="37" t="s">
        <v>412</v>
      </c>
      <c r="E943" s="88" t="s">
        <v>870</v>
      </c>
      <c r="F943" s="101"/>
    </row>
    <row r="944" spans="1:6" s="44" customFormat="1" x14ac:dyDescent="0.25">
      <c r="A944" s="82">
        <f>IF(E944&gt;0,COUNT($A$6:A943)+1,"")</f>
        <v>468</v>
      </c>
      <c r="B944" s="39"/>
      <c r="C944" s="38" t="s">
        <v>867</v>
      </c>
      <c r="D944" s="37" t="s">
        <v>413</v>
      </c>
      <c r="E944" s="88" t="s">
        <v>870</v>
      </c>
      <c r="F944" s="101"/>
    </row>
    <row r="945" spans="1:6" s="44" customFormat="1" x14ac:dyDescent="0.25">
      <c r="A945" s="82">
        <f>IF(E945&gt;0,COUNT($A$6:A944)+1,"")</f>
        <v>469</v>
      </c>
      <c r="B945" s="39"/>
      <c r="C945" s="38" t="s">
        <v>867</v>
      </c>
      <c r="D945" s="37" t="s">
        <v>414</v>
      </c>
      <c r="E945" s="88" t="s">
        <v>870</v>
      </c>
      <c r="F945" s="101"/>
    </row>
    <row r="946" spans="1:6" s="44" customFormat="1" x14ac:dyDescent="0.25">
      <c r="A946" s="82">
        <f>IF(E946&gt;0,COUNT($A$6:A945)+1,"")</f>
        <v>470</v>
      </c>
      <c r="B946" s="39"/>
      <c r="C946" s="38" t="s">
        <v>867</v>
      </c>
      <c r="D946" s="37" t="s">
        <v>415</v>
      </c>
      <c r="E946" s="88" t="s">
        <v>870</v>
      </c>
      <c r="F946" s="101"/>
    </row>
    <row r="947" spans="1:6" s="44" customFormat="1" x14ac:dyDescent="0.25">
      <c r="A947" s="82">
        <f>IF(E947&gt;0,COUNT($A$6:A946)+1,"")</f>
        <v>471</v>
      </c>
      <c r="B947" s="39"/>
      <c r="C947" s="38" t="s">
        <v>867</v>
      </c>
      <c r="D947" s="37" t="s">
        <v>416</v>
      </c>
      <c r="E947" s="88" t="s">
        <v>870</v>
      </c>
      <c r="F947" s="101"/>
    </row>
    <row r="948" spans="1:6" s="44" customFormat="1" x14ac:dyDescent="0.25">
      <c r="A948" s="82" t="str">
        <f>IF(E948&gt;0,COUNT($A$6:A947)+1,"")</f>
        <v/>
      </c>
      <c r="B948" s="39"/>
      <c r="C948" s="38"/>
      <c r="D948" s="37"/>
      <c r="E948" s="88"/>
      <c r="F948" s="94"/>
    </row>
    <row r="949" spans="1:6" s="44" customFormat="1" x14ac:dyDescent="0.25">
      <c r="A949" s="82" t="str">
        <f>IF(E949&gt;0,COUNT($A$6:A948)+1,"")</f>
        <v/>
      </c>
      <c r="B949" s="39" t="s">
        <v>866</v>
      </c>
      <c r="C949" s="38" t="s">
        <v>417</v>
      </c>
      <c r="D949" s="37"/>
      <c r="E949" s="88"/>
      <c r="F949" s="94"/>
    </row>
    <row r="950" spans="1:6" s="44" customFormat="1" x14ac:dyDescent="0.25">
      <c r="A950" s="82">
        <f>IF(E950&gt;0,COUNT($A$6:A949)+1,"")</f>
        <v>472</v>
      </c>
      <c r="B950" s="39"/>
      <c r="C950" s="38" t="s">
        <v>867</v>
      </c>
      <c r="D950" s="37" t="s">
        <v>418</v>
      </c>
      <c r="E950" s="88" t="s">
        <v>870</v>
      </c>
      <c r="F950" s="101"/>
    </row>
    <row r="951" spans="1:6" s="44" customFormat="1" x14ac:dyDescent="0.25">
      <c r="A951" s="82">
        <f>IF(E951&gt;0,COUNT($A$6:A950)+1,"")</f>
        <v>473</v>
      </c>
      <c r="B951" s="39"/>
      <c r="C951" s="38" t="s">
        <v>867</v>
      </c>
      <c r="D951" s="37" t="s">
        <v>419</v>
      </c>
      <c r="E951" s="88" t="s">
        <v>870</v>
      </c>
      <c r="F951" s="101"/>
    </row>
    <row r="952" spans="1:6" s="44" customFormat="1" x14ac:dyDescent="0.25">
      <c r="A952" s="82" t="str">
        <f>IF(E952&gt;0,COUNT($A$6:A951)+1,"")</f>
        <v/>
      </c>
      <c r="B952" s="39"/>
      <c r="C952" s="38"/>
      <c r="D952" s="37"/>
      <c r="E952" s="88"/>
      <c r="F952" s="101"/>
    </row>
    <row r="953" spans="1:6" s="44" customFormat="1" x14ac:dyDescent="0.25">
      <c r="A953" s="82" t="str">
        <f>IF(E953&gt;0,COUNT($A$6:A952)+1,"")</f>
        <v/>
      </c>
      <c r="B953" s="39" t="s">
        <v>866</v>
      </c>
      <c r="C953" s="38" t="s">
        <v>420</v>
      </c>
      <c r="D953" s="37"/>
      <c r="E953" s="88"/>
      <c r="F953" s="101"/>
    </row>
    <row r="954" spans="1:6" s="44" customFormat="1" x14ac:dyDescent="0.25">
      <c r="A954" s="82">
        <f>IF(E954&gt;0,COUNT($A$6:A953)+1,"")</f>
        <v>474</v>
      </c>
      <c r="B954" s="39"/>
      <c r="C954" s="38" t="s">
        <v>867</v>
      </c>
      <c r="D954" s="37" t="s">
        <v>395</v>
      </c>
      <c r="E954" s="88" t="s">
        <v>870</v>
      </c>
      <c r="F954" s="101"/>
    </row>
    <row r="955" spans="1:6" s="44" customFormat="1" x14ac:dyDescent="0.25">
      <c r="A955" s="82">
        <f>IF(E955&gt;0,COUNT($A$6:A954)+1,"")</f>
        <v>475</v>
      </c>
      <c r="B955" s="39"/>
      <c r="C955" s="38" t="s">
        <v>867</v>
      </c>
      <c r="D955" s="37" t="s">
        <v>396</v>
      </c>
      <c r="E955" s="88" t="s">
        <v>870</v>
      </c>
      <c r="F955" s="101"/>
    </row>
    <row r="956" spans="1:6" s="44" customFormat="1" x14ac:dyDescent="0.25">
      <c r="A956" s="82">
        <f>IF(E956&gt;0,COUNT($A$6:A955)+1,"")</f>
        <v>476</v>
      </c>
      <c r="B956" s="39"/>
      <c r="C956" s="38" t="s">
        <v>867</v>
      </c>
      <c r="D956" s="37" t="s">
        <v>397</v>
      </c>
      <c r="E956" s="88" t="s">
        <v>870</v>
      </c>
      <c r="F956" s="101"/>
    </row>
    <row r="957" spans="1:6" s="44" customFormat="1" x14ac:dyDescent="0.25">
      <c r="A957" s="82">
        <f>IF(E957&gt;0,COUNT($A$6:A956)+1,"")</f>
        <v>477</v>
      </c>
      <c r="B957" s="39"/>
      <c r="C957" s="38" t="s">
        <v>867</v>
      </c>
      <c r="D957" s="37" t="s">
        <v>398</v>
      </c>
      <c r="E957" s="88" t="s">
        <v>870</v>
      </c>
      <c r="F957" s="101"/>
    </row>
    <row r="958" spans="1:6" s="44" customFormat="1" x14ac:dyDescent="0.25">
      <c r="A958" s="82">
        <f>IF(E958&gt;0,COUNT($A$6:A957)+1,"")</f>
        <v>478</v>
      </c>
      <c r="B958" s="39"/>
      <c r="C958" s="38" t="s">
        <v>867</v>
      </c>
      <c r="D958" s="37" t="s">
        <v>399</v>
      </c>
      <c r="E958" s="88" t="s">
        <v>870</v>
      </c>
      <c r="F958" s="101"/>
    </row>
    <row r="959" spans="1:6" s="44" customFormat="1" x14ac:dyDescent="0.25">
      <c r="A959" s="82">
        <f>IF(E959&gt;0,COUNT($A$6:A958)+1,"")</f>
        <v>479</v>
      </c>
      <c r="B959" s="39"/>
      <c r="C959" s="38" t="s">
        <v>867</v>
      </c>
      <c r="D959" s="37" t="s">
        <v>400</v>
      </c>
      <c r="E959" s="88" t="s">
        <v>870</v>
      </c>
      <c r="F959" s="101"/>
    </row>
    <row r="960" spans="1:6" s="44" customFormat="1" x14ac:dyDescent="0.25">
      <c r="A960" s="82" t="str">
        <f>IF(E960&gt;0,COUNT($A$6:A959)+1,"")</f>
        <v/>
      </c>
      <c r="B960" s="39"/>
      <c r="C960" s="38"/>
      <c r="D960" s="37"/>
      <c r="E960" s="88"/>
      <c r="F960" s="94"/>
    </row>
    <row r="961" spans="1:6" s="44" customFormat="1" x14ac:dyDescent="0.25">
      <c r="A961" s="82" t="str">
        <f>IF(E961&gt;0,COUNT($A$6:A960)+1,"")</f>
        <v/>
      </c>
      <c r="B961" s="39" t="s">
        <v>866</v>
      </c>
      <c r="C961" s="38" t="s">
        <v>421</v>
      </c>
      <c r="D961" s="37"/>
      <c r="E961" s="88"/>
      <c r="F961" s="94"/>
    </row>
    <row r="962" spans="1:6" s="44" customFormat="1" x14ac:dyDescent="0.25">
      <c r="A962" s="82">
        <f>IF(E962&gt;0,COUNT($A$6:A961)+1,"")</f>
        <v>480</v>
      </c>
      <c r="B962" s="39"/>
      <c r="C962" s="38" t="s">
        <v>867</v>
      </c>
      <c r="D962" s="37" t="s">
        <v>422</v>
      </c>
      <c r="E962" s="88" t="s">
        <v>870</v>
      </c>
      <c r="F962" s="101"/>
    </row>
    <row r="963" spans="1:6" s="44" customFormat="1" x14ac:dyDescent="0.25">
      <c r="A963" s="82">
        <f>IF(E963&gt;0,COUNT($A$6:A962)+1,"")</f>
        <v>481</v>
      </c>
      <c r="B963" s="39"/>
      <c r="C963" s="38" t="s">
        <v>867</v>
      </c>
      <c r="D963" s="37" t="s">
        <v>423</v>
      </c>
      <c r="E963" s="88" t="s">
        <v>870</v>
      </c>
      <c r="F963" s="101"/>
    </row>
    <row r="964" spans="1:6" s="44" customFormat="1" x14ac:dyDescent="0.25">
      <c r="A964" s="82">
        <f>IF(E964&gt;0,COUNT($A$6:A963)+1,"")</f>
        <v>482</v>
      </c>
      <c r="B964" s="39"/>
      <c r="C964" s="38" t="s">
        <v>867</v>
      </c>
      <c r="D964" s="37" t="s">
        <v>424</v>
      </c>
      <c r="E964" s="88" t="s">
        <v>870</v>
      </c>
      <c r="F964" s="101"/>
    </row>
    <row r="965" spans="1:6" s="44" customFormat="1" x14ac:dyDescent="0.25">
      <c r="A965" s="82">
        <f>IF(E965&gt;0,COUNT($A$6:A964)+1,"")</f>
        <v>483</v>
      </c>
      <c r="B965" s="39"/>
      <c r="C965" s="38" t="s">
        <v>867</v>
      </c>
      <c r="D965" s="37" t="s">
        <v>425</v>
      </c>
      <c r="E965" s="88" t="s">
        <v>870</v>
      </c>
      <c r="F965" s="101"/>
    </row>
    <row r="966" spans="1:6" s="44" customFormat="1" x14ac:dyDescent="0.25">
      <c r="A966" s="82">
        <f>IF(E966&gt;0,COUNT($A$6:A965)+1,"")</f>
        <v>484</v>
      </c>
      <c r="B966" s="39"/>
      <c r="C966" s="38" t="s">
        <v>867</v>
      </c>
      <c r="D966" s="37" t="s">
        <v>426</v>
      </c>
      <c r="E966" s="88" t="s">
        <v>870</v>
      </c>
      <c r="F966" s="101"/>
    </row>
    <row r="967" spans="1:6" s="44" customFormat="1" x14ac:dyDescent="0.25">
      <c r="A967" s="82">
        <f>IF(E967&gt;0,COUNT($A$6:A966)+1,"")</f>
        <v>485</v>
      </c>
      <c r="B967" s="39"/>
      <c r="C967" s="38" t="s">
        <v>867</v>
      </c>
      <c r="D967" s="37" t="s">
        <v>395</v>
      </c>
      <c r="E967" s="88" t="s">
        <v>870</v>
      </c>
      <c r="F967" s="101"/>
    </row>
    <row r="968" spans="1:6" s="44" customFormat="1" x14ac:dyDescent="0.25">
      <c r="A968" s="82">
        <f>IF(E968&gt;0,COUNT($A$6:A967)+1,"")</f>
        <v>486</v>
      </c>
      <c r="B968" s="39"/>
      <c r="C968" s="38" t="s">
        <v>867</v>
      </c>
      <c r="D968" s="37" t="s">
        <v>397</v>
      </c>
      <c r="E968" s="88" t="s">
        <v>870</v>
      </c>
      <c r="F968" s="101"/>
    </row>
    <row r="969" spans="1:6" s="44" customFormat="1" x14ac:dyDescent="0.25">
      <c r="A969" s="82" t="str">
        <f>IF(E969&gt;0,COUNT($A$6:A968)+1,"")</f>
        <v/>
      </c>
      <c r="B969" s="39"/>
      <c r="C969" s="38"/>
      <c r="D969" s="37"/>
      <c r="E969" s="88"/>
      <c r="F969" s="94"/>
    </row>
    <row r="970" spans="1:6" s="44" customFormat="1" x14ac:dyDescent="0.25">
      <c r="A970" s="82" t="str">
        <f>IF(E970&gt;0,COUNT($A$6:A969)+1,"")</f>
        <v/>
      </c>
      <c r="B970" s="39" t="s">
        <v>866</v>
      </c>
      <c r="C970" s="38" t="s">
        <v>427</v>
      </c>
      <c r="D970" s="37"/>
      <c r="E970" s="88"/>
      <c r="F970" s="94"/>
    </row>
    <row r="971" spans="1:6" s="44" customFormat="1" x14ac:dyDescent="0.25">
      <c r="A971" s="82">
        <f>IF(E971&gt;0,COUNT($A$6:A970)+1,"")</f>
        <v>487</v>
      </c>
      <c r="B971" s="39"/>
      <c r="C971" s="38" t="s">
        <v>867</v>
      </c>
      <c r="D971" s="37" t="s">
        <v>395</v>
      </c>
      <c r="E971" s="88" t="s">
        <v>870</v>
      </c>
      <c r="F971" s="101"/>
    </row>
    <row r="972" spans="1:6" s="44" customFormat="1" x14ac:dyDescent="0.25">
      <c r="A972" s="82">
        <f>IF(E972&gt;0,COUNT($A$6:A971)+1,"")</f>
        <v>488</v>
      </c>
      <c r="B972" s="39"/>
      <c r="C972" s="38" t="s">
        <v>867</v>
      </c>
      <c r="D972" s="37" t="s">
        <v>396</v>
      </c>
      <c r="E972" s="88" t="s">
        <v>870</v>
      </c>
      <c r="F972" s="101"/>
    </row>
    <row r="973" spans="1:6" s="44" customFormat="1" x14ac:dyDescent="0.25">
      <c r="A973" s="82">
        <f>IF(E973&gt;0,COUNT($A$6:A972)+1,"")</f>
        <v>489</v>
      </c>
      <c r="B973" s="39"/>
      <c r="C973" s="38" t="s">
        <v>867</v>
      </c>
      <c r="D973" s="37" t="s">
        <v>397</v>
      </c>
      <c r="E973" s="88" t="s">
        <v>870</v>
      </c>
      <c r="F973" s="101"/>
    </row>
    <row r="974" spans="1:6" s="44" customFormat="1" x14ac:dyDescent="0.25">
      <c r="A974" s="82">
        <f>IF(E974&gt;0,COUNT($A$6:A973)+1,"")</f>
        <v>490</v>
      </c>
      <c r="B974" s="39"/>
      <c r="C974" s="38" t="s">
        <v>867</v>
      </c>
      <c r="D974" s="37" t="s">
        <v>398</v>
      </c>
      <c r="E974" s="88" t="s">
        <v>870</v>
      </c>
      <c r="F974" s="101"/>
    </row>
    <row r="975" spans="1:6" s="44" customFormat="1" x14ac:dyDescent="0.25">
      <c r="A975" s="82">
        <f>IF(E975&gt;0,COUNT($A$6:A974)+1,"")</f>
        <v>491</v>
      </c>
      <c r="B975" s="39"/>
      <c r="C975" s="38" t="s">
        <v>867</v>
      </c>
      <c r="D975" s="37" t="s">
        <v>399</v>
      </c>
      <c r="E975" s="88" t="s">
        <v>870</v>
      </c>
      <c r="F975" s="101"/>
    </row>
    <row r="976" spans="1:6" s="44" customFormat="1" x14ac:dyDescent="0.25">
      <c r="A976" s="82">
        <f>IF(E976&gt;0,COUNT($A$6:A975)+1,"")</f>
        <v>492</v>
      </c>
      <c r="B976" s="39"/>
      <c r="C976" s="38" t="s">
        <v>867</v>
      </c>
      <c r="D976" s="37" t="s">
        <v>400</v>
      </c>
      <c r="E976" s="88" t="s">
        <v>870</v>
      </c>
      <c r="F976" s="101"/>
    </row>
    <row r="977" spans="1:6" s="44" customFormat="1" x14ac:dyDescent="0.25">
      <c r="A977" s="82" t="str">
        <f>IF(E977&gt;0,COUNT($A$6:A976)+1,"")</f>
        <v/>
      </c>
      <c r="B977" s="39"/>
      <c r="C977" s="38"/>
      <c r="D977" s="37"/>
      <c r="E977" s="88"/>
      <c r="F977" s="101"/>
    </row>
    <row r="978" spans="1:6" s="44" customFormat="1" x14ac:dyDescent="0.25">
      <c r="A978" s="82" t="str">
        <f>IF(E978&gt;0,COUNT($A$6:A977)+1,"")</f>
        <v/>
      </c>
      <c r="B978" s="39" t="s">
        <v>866</v>
      </c>
      <c r="C978" s="38" t="s">
        <v>428</v>
      </c>
      <c r="D978" s="37"/>
      <c r="E978" s="88"/>
      <c r="F978" s="101"/>
    </row>
    <row r="979" spans="1:6" s="44" customFormat="1" x14ac:dyDescent="0.25">
      <c r="A979" s="82">
        <f>IF(E979&gt;0,COUNT($A$6:A978)+1,"")</f>
        <v>493</v>
      </c>
      <c r="B979" s="39"/>
      <c r="C979" s="38" t="s">
        <v>867</v>
      </c>
      <c r="D979" s="37" t="s">
        <v>422</v>
      </c>
      <c r="E979" s="88" t="s">
        <v>870</v>
      </c>
      <c r="F979" s="101"/>
    </row>
    <row r="980" spans="1:6" s="44" customFormat="1" x14ac:dyDescent="0.25">
      <c r="A980" s="82">
        <f>IF(E980&gt;0,COUNT($A$6:A979)+1,"")</f>
        <v>494</v>
      </c>
      <c r="B980" s="39"/>
      <c r="C980" s="38" t="s">
        <v>867</v>
      </c>
      <c r="D980" s="37" t="s">
        <v>423</v>
      </c>
      <c r="E980" s="88" t="s">
        <v>870</v>
      </c>
      <c r="F980" s="101"/>
    </row>
    <row r="981" spans="1:6" s="44" customFormat="1" x14ac:dyDescent="0.25">
      <c r="A981" s="82">
        <f>IF(E981&gt;0,COUNT($A$6:A980)+1,"")</f>
        <v>495</v>
      </c>
      <c r="B981" s="39"/>
      <c r="C981" s="38" t="s">
        <v>867</v>
      </c>
      <c r="D981" s="37" t="s">
        <v>424</v>
      </c>
      <c r="E981" s="88" t="s">
        <v>870</v>
      </c>
      <c r="F981" s="101"/>
    </row>
    <row r="982" spans="1:6" s="44" customFormat="1" x14ac:dyDescent="0.25">
      <c r="A982" s="82">
        <f>IF(E982&gt;0,COUNT($A$6:A981)+1,"")</f>
        <v>496</v>
      </c>
      <c r="B982" s="39"/>
      <c r="C982" s="38" t="s">
        <v>867</v>
      </c>
      <c r="D982" s="37" t="s">
        <v>425</v>
      </c>
      <c r="E982" s="88" t="s">
        <v>870</v>
      </c>
      <c r="F982" s="101"/>
    </row>
    <row r="983" spans="1:6" s="44" customFormat="1" x14ac:dyDescent="0.25">
      <c r="A983" s="82">
        <f>IF(E983&gt;0,COUNT($A$6:A982)+1,"")</f>
        <v>497</v>
      </c>
      <c r="B983" s="39"/>
      <c r="C983" s="38" t="s">
        <v>867</v>
      </c>
      <c r="D983" s="37" t="s">
        <v>426</v>
      </c>
      <c r="E983" s="88" t="s">
        <v>870</v>
      </c>
      <c r="F983" s="101"/>
    </row>
    <row r="984" spans="1:6" s="44" customFormat="1" x14ac:dyDescent="0.25">
      <c r="A984" s="82">
        <f>IF(E984&gt;0,COUNT($A$6:A983)+1,"")</f>
        <v>498</v>
      </c>
      <c r="B984" s="39"/>
      <c r="C984" s="38" t="s">
        <v>867</v>
      </c>
      <c r="D984" s="37" t="s">
        <v>395</v>
      </c>
      <c r="E984" s="88" t="s">
        <v>870</v>
      </c>
      <c r="F984" s="101"/>
    </row>
    <row r="985" spans="1:6" s="44" customFormat="1" x14ac:dyDescent="0.25">
      <c r="A985" s="82" t="str">
        <f>IF(E985&gt;0,COUNT($A$6:A984)+1,"")</f>
        <v/>
      </c>
      <c r="B985" s="39"/>
      <c r="C985" s="38"/>
      <c r="D985" s="37"/>
      <c r="E985" s="88"/>
      <c r="F985" s="94"/>
    </row>
    <row r="986" spans="1:6" s="44" customFormat="1" x14ac:dyDescent="0.25">
      <c r="A986" s="82" t="str">
        <f>IF(E986&gt;0,COUNT($A$6:A985)+1,"")</f>
        <v/>
      </c>
      <c r="B986" s="39" t="s">
        <v>866</v>
      </c>
      <c r="C986" s="38" t="s">
        <v>429</v>
      </c>
      <c r="D986" s="37"/>
      <c r="E986" s="88"/>
      <c r="F986" s="94"/>
    </row>
    <row r="987" spans="1:6" s="44" customFormat="1" x14ac:dyDescent="0.25">
      <c r="A987" s="82">
        <f>IF(E987&gt;0,COUNT($A$6:A986)+1,"")</f>
        <v>499</v>
      </c>
      <c r="B987" s="39"/>
      <c r="C987" s="38" t="s">
        <v>867</v>
      </c>
      <c r="D987" s="37" t="s">
        <v>422</v>
      </c>
      <c r="E987" s="88" t="s">
        <v>870</v>
      </c>
      <c r="F987" s="101"/>
    </row>
    <row r="988" spans="1:6" s="44" customFormat="1" x14ac:dyDescent="0.25">
      <c r="A988" s="82">
        <f>IF(E988&gt;0,COUNT($A$6:A987)+1,"")</f>
        <v>500</v>
      </c>
      <c r="B988" s="39"/>
      <c r="C988" s="38" t="s">
        <v>867</v>
      </c>
      <c r="D988" s="37" t="s">
        <v>423</v>
      </c>
      <c r="E988" s="88" t="s">
        <v>870</v>
      </c>
      <c r="F988" s="101"/>
    </row>
    <row r="989" spans="1:6" s="44" customFormat="1" x14ac:dyDescent="0.25">
      <c r="A989" s="82">
        <f>IF(E989&gt;0,COUNT($A$6:A988)+1,"")</f>
        <v>501</v>
      </c>
      <c r="B989" s="39"/>
      <c r="C989" s="38" t="s">
        <v>867</v>
      </c>
      <c r="D989" s="37" t="s">
        <v>424</v>
      </c>
      <c r="E989" s="88" t="s">
        <v>870</v>
      </c>
      <c r="F989" s="101"/>
    </row>
    <row r="990" spans="1:6" s="44" customFormat="1" x14ac:dyDescent="0.25">
      <c r="A990" s="82">
        <f>IF(E990&gt;0,COUNT($A$6:A989)+1,"")</f>
        <v>502</v>
      </c>
      <c r="B990" s="39"/>
      <c r="C990" s="38" t="s">
        <v>867</v>
      </c>
      <c r="D990" s="37" t="s">
        <v>425</v>
      </c>
      <c r="E990" s="88" t="s">
        <v>870</v>
      </c>
      <c r="F990" s="101"/>
    </row>
    <row r="991" spans="1:6" s="44" customFormat="1" x14ac:dyDescent="0.25">
      <c r="A991" s="82">
        <f>IF(E991&gt;0,COUNT($A$6:A990)+1,"")</f>
        <v>503</v>
      </c>
      <c r="B991" s="39"/>
      <c r="C991" s="38" t="s">
        <v>867</v>
      </c>
      <c r="D991" s="37" t="s">
        <v>426</v>
      </c>
      <c r="E991" s="88" t="s">
        <v>870</v>
      </c>
      <c r="F991" s="101"/>
    </row>
    <row r="992" spans="1:6" s="44" customFormat="1" x14ac:dyDescent="0.25">
      <c r="A992" s="82">
        <f>IF(E992&gt;0,COUNT($A$6:A991)+1,"")</f>
        <v>504</v>
      </c>
      <c r="B992" s="39"/>
      <c r="C992" s="38" t="s">
        <v>867</v>
      </c>
      <c r="D992" s="37" t="s">
        <v>395</v>
      </c>
      <c r="E992" s="88" t="s">
        <v>870</v>
      </c>
      <c r="F992" s="101"/>
    </row>
    <row r="993" spans="1:6" s="44" customFormat="1" x14ac:dyDescent="0.25">
      <c r="A993" s="82" t="str">
        <f>IF(E993&gt;0,COUNT($A$6:A992)+1,"")</f>
        <v/>
      </c>
      <c r="B993" s="39"/>
      <c r="C993" s="38"/>
      <c r="D993" s="37"/>
      <c r="E993" s="88"/>
      <c r="F993" s="94"/>
    </row>
    <row r="994" spans="1:6" s="44" customFormat="1" x14ac:dyDescent="0.25">
      <c r="A994" s="82" t="str">
        <f>IF(E994&gt;0,COUNT($A$6:A993)+1,"")</f>
        <v/>
      </c>
      <c r="B994" s="39" t="s">
        <v>866</v>
      </c>
      <c r="C994" s="38" t="s">
        <v>430</v>
      </c>
      <c r="D994" s="37"/>
      <c r="E994" s="88"/>
      <c r="F994" s="94"/>
    </row>
    <row r="995" spans="1:6" s="44" customFormat="1" x14ac:dyDescent="0.25">
      <c r="A995" s="82" t="str">
        <f>IF(E995&gt;0,COUNT($A$6:A994)+1,"")</f>
        <v/>
      </c>
      <c r="B995" s="39"/>
      <c r="C995" s="38" t="s">
        <v>431</v>
      </c>
      <c r="D995" s="37"/>
      <c r="E995" s="88"/>
      <c r="F995" s="94"/>
    </row>
    <row r="996" spans="1:6" s="44" customFormat="1" x14ac:dyDescent="0.25">
      <c r="A996" s="82" t="str">
        <f>IF(E996&gt;0,COUNT($A$6:A995)+1,"")</f>
        <v/>
      </c>
      <c r="B996" s="39"/>
      <c r="C996" s="38"/>
      <c r="D996" s="37"/>
      <c r="E996" s="88"/>
      <c r="F996" s="94"/>
    </row>
    <row r="997" spans="1:6" s="44" customFormat="1" x14ac:dyDescent="0.25">
      <c r="A997" s="82">
        <f>IF(E997&gt;0,COUNT($A$6:A996)+1,"")</f>
        <v>505</v>
      </c>
      <c r="B997" s="39"/>
      <c r="C997" s="38" t="s">
        <v>867</v>
      </c>
      <c r="D997" s="37" t="s">
        <v>432</v>
      </c>
      <c r="E997" s="88" t="s">
        <v>870</v>
      </c>
      <c r="F997" s="101"/>
    </row>
    <row r="998" spans="1:6" s="44" customFormat="1" x14ac:dyDescent="0.25">
      <c r="A998" s="82">
        <f>IF(E998&gt;0,COUNT($A$6:A997)+1,"")</f>
        <v>506</v>
      </c>
      <c r="B998" s="39"/>
      <c r="C998" s="38" t="s">
        <v>867</v>
      </c>
      <c r="D998" s="37" t="s">
        <v>433</v>
      </c>
      <c r="E998" s="88" t="s">
        <v>870</v>
      </c>
      <c r="F998" s="101"/>
    </row>
    <row r="999" spans="1:6" s="44" customFormat="1" x14ac:dyDescent="0.25">
      <c r="A999" s="82">
        <f>IF(E999&gt;0,COUNT($A$6:A998)+1,"")</f>
        <v>507</v>
      </c>
      <c r="B999" s="39"/>
      <c r="C999" s="38" t="s">
        <v>867</v>
      </c>
      <c r="D999" s="37" t="s">
        <v>434</v>
      </c>
      <c r="E999" s="88" t="s">
        <v>870</v>
      </c>
      <c r="F999" s="101"/>
    </row>
    <row r="1000" spans="1:6" s="44" customFormat="1" x14ac:dyDescent="0.25">
      <c r="A1000" s="82">
        <f>IF(E1000&gt;0,COUNT($A$6:A999)+1,"")</f>
        <v>508</v>
      </c>
      <c r="B1000" s="39"/>
      <c r="C1000" s="38" t="s">
        <v>867</v>
      </c>
      <c r="D1000" s="37" t="s">
        <v>435</v>
      </c>
      <c r="E1000" s="88" t="s">
        <v>870</v>
      </c>
      <c r="F1000" s="101"/>
    </row>
    <row r="1001" spans="1:6" s="44" customFormat="1" x14ac:dyDescent="0.25">
      <c r="A1001" s="82">
        <f>IF(E1001&gt;0,COUNT($A$6:A1000)+1,"")</f>
        <v>509</v>
      </c>
      <c r="B1001" s="39"/>
      <c r="C1001" s="38" t="s">
        <v>867</v>
      </c>
      <c r="D1001" s="37" t="s">
        <v>436</v>
      </c>
      <c r="E1001" s="88" t="s">
        <v>870</v>
      </c>
      <c r="F1001" s="101"/>
    </row>
    <row r="1002" spans="1:6" s="44" customFormat="1" x14ac:dyDescent="0.25">
      <c r="A1002" s="82">
        <f>IF(E1002&gt;0,COUNT($A$6:A1001)+1,"")</f>
        <v>510</v>
      </c>
      <c r="B1002" s="39"/>
      <c r="C1002" s="38" t="s">
        <v>867</v>
      </c>
      <c r="D1002" s="37" t="s">
        <v>437</v>
      </c>
      <c r="E1002" s="88" t="s">
        <v>870</v>
      </c>
      <c r="F1002" s="101"/>
    </row>
    <row r="1003" spans="1:6" s="44" customFormat="1" x14ac:dyDescent="0.25">
      <c r="A1003" s="82">
        <f>IF(E1003&gt;0,COUNT($A$6:A1002)+1,"")</f>
        <v>511</v>
      </c>
      <c r="B1003" s="39"/>
      <c r="C1003" s="38" t="s">
        <v>867</v>
      </c>
      <c r="D1003" s="37" t="s">
        <v>438</v>
      </c>
      <c r="E1003" s="88" t="s">
        <v>870</v>
      </c>
      <c r="F1003" s="101"/>
    </row>
    <row r="1004" spans="1:6" s="44" customFormat="1" x14ac:dyDescent="0.25">
      <c r="A1004" s="82">
        <f>IF(E1004&gt;0,COUNT($A$6:A1003)+1,"")</f>
        <v>512</v>
      </c>
      <c r="B1004" s="39"/>
      <c r="C1004" s="38" t="s">
        <v>867</v>
      </c>
      <c r="D1004" s="37" t="s">
        <v>439</v>
      </c>
      <c r="E1004" s="88" t="s">
        <v>870</v>
      </c>
      <c r="F1004" s="101"/>
    </row>
    <row r="1005" spans="1:6" s="44" customFormat="1" x14ac:dyDescent="0.25">
      <c r="A1005" s="82">
        <f>IF(E1005&gt;0,COUNT($A$6:A1004)+1,"")</f>
        <v>513</v>
      </c>
      <c r="B1005" s="39"/>
      <c r="C1005" s="38" t="s">
        <v>867</v>
      </c>
      <c r="D1005" s="37" t="s">
        <v>440</v>
      </c>
      <c r="E1005" s="88" t="s">
        <v>870</v>
      </c>
      <c r="F1005" s="101"/>
    </row>
    <row r="1006" spans="1:6" s="44" customFormat="1" x14ac:dyDescent="0.25">
      <c r="A1006" s="82">
        <f>IF(E1006&gt;0,COUNT($A$6:A1005)+1,"")</f>
        <v>514</v>
      </c>
      <c r="B1006" s="39"/>
      <c r="C1006" s="38" t="s">
        <v>867</v>
      </c>
      <c r="D1006" s="37" t="s">
        <v>441</v>
      </c>
      <c r="E1006" s="88" t="s">
        <v>870</v>
      </c>
      <c r="F1006" s="101"/>
    </row>
    <row r="1007" spans="1:6" s="44" customFormat="1" x14ac:dyDescent="0.25">
      <c r="A1007" s="82" t="str">
        <f>IF(E1007&gt;0,COUNT($A$6:A1006)+1,"")</f>
        <v/>
      </c>
      <c r="B1007" s="39"/>
      <c r="C1007" s="38"/>
      <c r="D1007" s="37"/>
      <c r="E1007" s="88"/>
      <c r="F1007" s="101"/>
    </row>
    <row r="1008" spans="1:6" s="44" customFormat="1" x14ac:dyDescent="0.25">
      <c r="A1008" s="82" t="str">
        <f>IF(E1008&gt;0,COUNT($A$6:A1007)+1,"")</f>
        <v/>
      </c>
      <c r="B1008" s="39" t="s">
        <v>866</v>
      </c>
      <c r="C1008" s="38" t="s">
        <v>442</v>
      </c>
      <c r="D1008" s="37"/>
      <c r="E1008" s="88"/>
      <c r="F1008" s="101"/>
    </row>
    <row r="1009" spans="1:6" s="44" customFormat="1" x14ac:dyDescent="0.25">
      <c r="A1009" s="82" t="str">
        <f>IF(E1009&gt;0,COUNT($A$6:A1008)+1,"")</f>
        <v/>
      </c>
      <c r="B1009" s="39"/>
      <c r="C1009" s="38" t="s">
        <v>431</v>
      </c>
      <c r="D1009" s="37"/>
      <c r="E1009" s="88"/>
      <c r="F1009" s="101"/>
    </row>
    <row r="1010" spans="1:6" s="44" customFormat="1" x14ac:dyDescent="0.25">
      <c r="A1010" s="82" t="str">
        <f>IF(E1010&gt;0,COUNT($A$6:A1009)+1,"")</f>
        <v/>
      </c>
      <c r="B1010" s="39"/>
      <c r="C1010" s="38"/>
      <c r="D1010" s="37"/>
      <c r="E1010" s="88"/>
      <c r="F1010" s="101"/>
    </row>
    <row r="1011" spans="1:6" s="44" customFormat="1" x14ac:dyDescent="0.25">
      <c r="A1011" s="82">
        <f>IF(E1011&gt;0,COUNT($A$6:A1010)+1,"")</f>
        <v>515</v>
      </c>
      <c r="B1011" s="39"/>
      <c r="C1011" s="38" t="s">
        <v>867</v>
      </c>
      <c r="D1011" s="37" t="s">
        <v>391</v>
      </c>
      <c r="E1011" s="88" t="s">
        <v>870</v>
      </c>
      <c r="F1011" s="101"/>
    </row>
    <row r="1012" spans="1:6" s="44" customFormat="1" x14ac:dyDescent="0.25">
      <c r="A1012" s="82">
        <f>IF(E1012&gt;0,COUNT($A$6:A1011)+1,"")</f>
        <v>516</v>
      </c>
      <c r="B1012" s="39"/>
      <c r="C1012" s="38" t="s">
        <v>867</v>
      </c>
      <c r="D1012" s="37" t="s">
        <v>392</v>
      </c>
      <c r="E1012" s="88" t="s">
        <v>870</v>
      </c>
      <c r="F1012" s="101"/>
    </row>
    <row r="1013" spans="1:6" s="44" customFormat="1" x14ac:dyDescent="0.25">
      <c r="A1013" s="82">
        <f>IF(E1013&gt;0,COUNT($A$6:A1012)+1,"")</f>
        <v>517</v>
      </c>
      <c r="B1013" s="39"/>
      <c r="C1013" s="38" t="s">
        <v>867</v>
      </c>
      <c r="D1013" s="37" t="s">
        <v>393</v>
      </c>
      <c r="E1013" s="88" t="s">
        <v>870</v>
      </c>
      <c r="F1013" s="101"/>
    </row>
    <row r="1014" spans="1:6" s="44" customFormat="1" x14ac:dyDescent="0.25">
      <c r="A1014" s="82" t="str">
        <f>IF(E1014&gt;0,COUNT($A$6:A1013)+1,"")</f>
        <v/>
      </c>
      <c r="B1014" s="39"/>
      <c r="C1014" s="38"/>
      <c r="D1014" s="37"/>
      <c r="E1014" s="88"/>
      <c r="F1014" s="101"/>
    </row>
    <row r="1015" spans="1:6" s="44" customFormat="1" x14ac:dyDescent="0.25">
      <c r="A1015" s="82" t="str">
        <f>IF(E1015&gt;0,COUNT($A$6:A1014)+1,"")</f>
        <v/>
      </c>
      <c r="B1015" s="39" t="s">
        <v>866</v>
      </c>
      <c r="C1015" s="38" t="s">
        <v>443</v>
      </c>
      <c r="D1015" s="37"/>
      <c r="E1015" s="88"/>
      <c r="F1015" s="101"/>
    </row>
    <row r="1016" spans="1:6" s="44" customFormat="1" x14ac:dyDescent="0.25">
      <c r="A1016" s="82" t="str">
        <f>IF(E1016&gt;0,COUNT($A$6:A1015)+1,"")</f>
        <v/>
      </c>
      <c r="B1016" s="39"/>
      <c r="C1016" s="38" t="s">
        <v>444</v>
      </c>
      <c r="D1016" s="37"/>
      <c r="E1016" s="88"/>
      <c r="F1016" s="101"/>
    </row>
    <row r="1017" spans="1:6" s="44" customFormat="1" x14ac:dyDescent="0.25">
      <c r="A1017" s="82" t="str">
        <f>IF(E1017&gt;0,COUNT($A$6:A1016)+1,"")</f>
        <v/>
      </c>
      <c r="B1017" s="39"/>
      <c r="C1017" s="38"/>
      <c r="D1017" s="37"/>
      <c r="E1017" s="88"/>
      <c r="F1017" s="101"/>
    </row>
    <row r="1018" spans="1:6" s="44" customFormat="1" x14ac:dyDescent="0.25">
      <c r="A1018" s="82">
        <f>IF(E1018&gt;0,COUNT($A$6:A1017)+1,"")</f>
        <v>518</v>
      </c>
      <c r="B1018" s="39"/>
      <c r="C1018" s="38" t="s">
        <v>867</v>
      </c>
      <c r="D1018" s="37" t="s">
        <v>422</v>
      </c>
      <c r="E1018" s="88" t="s">
        <v>870</v>
      </c>
      <c r="F1018" s="101"/>
    </row>
    <row r="1019" spans="1:6" s="44" customFormat="1" x14ac:dyDescent="0.25">
      <c r="A1019" s="82">
        <f>IF(E1019&gt;0,COUNT($A$6:A1018)+1,"")</f>
        <v>519</v>
      </c>
      <c r="B1019" s="39"/>
      <c r="C1019" s="38" t="s">
        <v>867</v>
      </c>
      <c r="D1019" s="37" t="s">
        <v>423</v>
      </c>
      <c r="E1019" s="88" t="s">
        <v>870</v>
      </c>
      <c r="F1019" s="101"/>
    </row>
    <row r="1020" spans="1:6" s="44" customFormat="1" x14ac:dyDescent="0.25">
      <c r="A1020" s="82">
        <f>IF(E1020&gt;0,COUNT($A$6:A1019)+1,"")</f>
        <v>520</v>
      </c>
      <c r="B1020" s="39"/>
      <c r="C1020" s="38" t="s">
        <v>867</v>
      </c>
      <c r="D1020" s="37" t="s">
        <v>424</v>
      </c>
      <c r="E1020" s="88" t="s">
        <v>870</v>
      </c>
      <c r="F1020" s="101"/>
    </row>
    <row r="1021" spans="1:6" s="44" customFormat="1" x14ac:dyDescent="0.25">
      <c r="A1021" s="82">
        <f>IF(E1021&gt;0,COUNT($A$6:A1020)+1,"")</f>
        <v>521</v>
      </c>
      <c r="B1021" s="39"/>
      <c r="C1021" s="38" t="s">
        <v>867</v>
      </c>
      <c r="D1021" s="37" t="s">
        <v>425</v>
      </c>
      <c r="E1021" s="88" t="s">
        <v>870</v>
      </c>
      <c r="F1021" s="101"/>
    </row>
    <row r="1022" spans="1:6" s="44" customFormat="1" x14ac:dyDescent="0.25">
      <c r="A1022" s="82">
        <f>IF(E1022&gt;0,COUNT($A$6:A1021)+1,"")</f>
        <v>522</v>
      </c>
      <c r="B1022" s="39"/>
      <c r="C1022" s="38" t="s">
        <v>867</v>
      </c>
      <c r="D1022" s="37" t="s">
        <v>426</v>
      </c>
      <c r="E1022" s="88" t="s">
        <v>870</v>
      </c>
      <c r="F1022" s="101"/>
    </row>
    <row r="1023" spans="1:6" s="44" customFormat="1" x14ac:dyDescent="0.25">
      <c r="A1023" s="82">
        <f>IF(E1023&gt;0,COUNT($A$6:A1022)+1,"")</f>
        <v>523</v>
      </c>
      <c r="B1023" s="39"/>
      <c r="C1023" s="38" t="s">
        <v>867</v>
      </c>
      <c r="D1023" s="37" t="s">
        <v>395</v>
      </c>
      <c r="E1023" s="88" t="s">
        <v>870</v>
      </c>
      <c r="F1023" s="101"/>
    </row>
    <row r="1024" spans="1:6" s="44" customFormat="1" x14ac:dyDescent="0.25">
      <c r="A1024" s="82" t="str">
        <f>IF(E1024&gt;0,COUNT($A$6:A1023)+1,"")</f>
        <v/>
      </c>
      <c r="B1024" s="39"/>
      <c r="C1024" s="38"/>
      <c r="D1024" s="37"/>
      <c r="E1024" s="88"/>
      <c r="F1024" s="94"/>
    </row>
    <row r="1025" spans="1:6" s="44" customFormat="1" x14ac:dyDescent="0.25">
      <c r="A1025" s="82" t="str">
        <f>IF(E1025&gt;0,COUNT($A$6:A1024)+1,"")</f>
        <v/>
      </c>
      <c r="B1025" s="39" t="s">
        <v>866</v>
      </c>
      <c r="C1025" s="38" t="s">
        <v>445</v>
      </c>
      <c r="D1025" s="37"/>
      <c r="E1025" s="88"/>
      <c r="F1025" s="94"/>
    </row>
    <row r="1026" spans="1:6" s="44" customFormat="1" x14ac:dyDescent="0.25">
      <c r="A1026" s="82" t="str">
        <f>IF(E1026&gt;0,COUNT($A$6:A1025)+1,"")</f>
        <v/>
      </c>
      <c r="B1026" s="39"/>
      <c r="C1026" s="38" t="s">
        <v>446</v>
      </c>
      <c r="D1026" s="37"/>
      <c r="E1026" s="88"/>
      <c r="F1026" s="94"/>
    </row>
    <row r="1027" spans="1:6" s="44" customFormat="1" x14ac:dyDescent="0.25">
      <c r="A1027" s="82" t="str">
        <f>IF(E1027&gt;0,COUNT($A$6:A1026)+1,"")</f>
        <v/>
      </c>
      <c r="B1027" s="39"/>
      <c r="C1027" s="38"/>
      <c r="D1027" s="37"/>
      <c r="E1027" s="88"/>
      <c r="F1027" s="94"/>
    </row>
    <row r="1028" spans="1:6" s="44" customFormat="1" x14ac:dyDescent="0.25">
      <c r="A1028" s="82">
        <f>IF(E1028&gt;0,COUNT($A$6:A1027)+1,"")</f>
        <v>524</v>
      </c>
      <c r="B1028" s="39"/>
      <c r="C1028" s="38" t="s">
        <v>867</v>
      </c>
      <c r="D1028" s="37" t="s">
        <v>447</v>
      </c>
      <c r="E1028" s="88" t="s">
        <v>870</v>
      </c>
      <c r="F1028" s="101"/>
    </row>
    <row r="1029" spans="1:6" s="44" customFormat="1" x14ac:dyDescent="0.25">
      <c r="A1029" s="82">
        <f>IF(E1029&gt;0,COUNT($A$6:A1028)+1,"")</f>
        <v>525</v>
      </c>
      <c r="B1029" s="39"/>
      <c r="C1029" s="38" t="s">
        <v>867</v>
      </c>
      <c r="D1029" s="37" t="s">
        <v>448</v>
      </c>
      <c r="E1029" s="88" t="s">
        <v>870</v>
      </c>
      <c r="F1029" s="101"/>
    </row>
    <row r="1030" spans="1:6" s="44" customFormat="1" x14ac:dyDescent="0.25">
      <c r="A1030" s="82">
        <f>IF(E1030&gt;0,COUNT($A$6:A1029)+1,"")</f>
        <v>526</v>
      </c>
      <c r="B1030" s="39"/>
      <c r="C1030" s="38" t="s">
        <v>867</v>
      </c>
      <c r="D1030" s="37" t="s">
        <v>449</v>
      </c>
      <c r="E1030" s="88" t="s">
        <v>870</v>
      </c>
      <c r="F1030" s="101"/>
    </row>
    <row r="1031" spans="1:6" s="44" customFormat="1" x14ac:dyDescent="0.25">
      <c r="A1031" s="82">
        <f>IF(E1031&gt;0,COUNT($A$6:A1030)+1,"")</f>
        <v>527</v>
      </c>
      <c r="B1031" s="39"/>
      <c r="C1031" s="38" t="s">
        <v>867</v>
      </c>
      <c r="D1031" s="37" t="s">
        <v>450</v>
      </c>
      <c r="E1031" s="88" t="s">
        <v>870</v>
      </c>
      <c r="F1031" s="101"/>
    </row>
    <row r="1032" spans="1:6" s="44" customFormat="1" x14ac:dyDescent="0.25">
      <c r="A1032" s="82">
        <f>IF(E1032&gt;0,COUNT($A$6:A1031)+1,"")</f>
        <v>528</v>
      </c>
      <c r="B1032" s="39"/>
      <c r="C1032" s="38" t="s">
        <v>867</v>
      </c>
      <c r="D1032" s="37" t="s">
        <v>451</v>
      </c>
      <c r="E1032" s="88" t="s">
        <v>870</v>
      </c>
      <c r="F1032" s="101"/>
    </row>
    <row r="1033" spans="1:6" s="44" customFormat="1" x14ac:dyDescent="0.25">
      <c r="A1033" s="82">
        <f>IF(E1033&gt;0,COUNT($A$6:A1032)+1,"")</f>
        <v>529</v>
      </c>
      <c r="B1033" s="39"/>
      <c r="C1033" s="38" t="s">
        <v>867</v>
      </c>
      <c r="D1033" s="37" t="s">
        <v>452</v>
      </c>
      <c r="E1033" s="88" t="s">
        <v>870</v>
      </c>
      <c r="F1033" s="101"/>
    </row>
    <row r="1034" spans="1:6" s="44" customFormat="1" x14ac:dyDescent="0.25">
      <c r="A1034" s="82" t="str">
        <f>IF(E1034&gt;0,COUNT($A$6:A1033)+1,"")</f>
        <v/>
      </c>
      <c r="B1034" s="39"/>
      <c r="C1034" s="38"/>
      <c r="D1034" s="37"/>
      <c r="E1034" s="88"/>
      <c r="F1034" s="101"/>
    </row>
    <row r="1035" spans="1:6" s="44" customFormat="1" x14ac:dyDescent="0.25">
      <c r="A1035" s="82">
        <f>IF(E1035&gt;0,COUNT($A$6:A1034)+1,"")</f>
        <v>530</v>
      </c>
      <c r="B1035" s="39" t="s">
        <v>453</v>
      </c>
      <c r="C1035" s="38" t="s">
        <v>454</v>
      </c>
      <c r="D1035" s="37"/>
      <c r="E1035" s="88" t="s">
        <v>870</v>
      </c>
      <c r="F1035" s="101"/>
    </row>
    <row r="1036" spans="1:6" s="44" customFormat="1" x14ac:dyDescent="0.25">
      <c r="A1036" s="82" t="str">
        <f>IF(E1036&gt;0,COUNT($A$6:A1035)+1,"")</f>
        <v/>
      </c>
      <c r="B1036" s="39"/>
      <c r="C1036" s="38"/>
      <c r="D1036" s="37"/>
      <c r="E1036" s="88"/>
      <c r="F1036" s="101"/>
    </row>
    <row r="1037" spans="1:6" s="44" customFormat="1" x14ac:dyDescent="0.25">
      <c r="A1037" s="82" t="str">
        <f>IF(E1037&gt;0,COUNT($A$6:A1036)+1,"")</f>
        <v/>
      </c>
      <c r="B1037" s="39" t="s">
        <v>866</v>
      </c>
      <c r="C1037" s="38" t="s">
        <v>455</v>
      </c>
      <c r="D1037" s="37"/>
      <c r="E1037" s="88"/>
      <c r="F1037" s="101"/>
    </row>
    <row r="1038" spans="1:6" s="44" customFormat="1" x14ac:dyDescent="0.25">
      <c r="A1038" s="82" t="str">
        <f>IF(E1038&gt;0,COUNT($A$6:A1037)+1,"")</f>
        <v/>
      </c>
      <c r="B1038" s="39"/>
      <c r="C1038" s="38"/>
      <c r="D1038" s="37"/>
      <c r="E1038" s="88"/>
      <c r="F1038" s="101"/>
    </row>
    <row r="1039" spans="1:6" s="44" customFormat="1" x14ac:dyDescent="0.25">
      <c r="A1039" s="82">
        <f>IF(E1039&gt;0,COUNT($A$6:A1038)+1,"")</f>
        <v>531</v>
      </c>
      <c r="B1039" s="39"/>
      <c r="C1039" s="38" t="s">
        <v>867</v>
      </c>
      <c r="D1039" s="37" t="s">
        <v>456</v>
      </c>
      <c r="E1039" s="88" t="s">
        <v>870</v>
      </c>
      <c r="F1039" s="101"/>
    </row>
    <row r="1040" spans="1:6" s="44" customFormat="1" x14ac:dyDescent="0.25">
      <c r="A1040" s="82">
        <f>IF(E1040&gt;0,COUNT($A$6:A1039)+1,"")</f>
        <v>532</v>
      </c>
      <c r="B1040" s="39"/>
      <c r="C1040" s="38" t="s">
        <v>867</v>
      </c>
      <c r="D1040" s="37" t="s">
        <v>457</v>
      </c>
      <c r="E1040" s="88" t="s">
        <v>870</v>
      </c>
      <c r="F1040" s="101"/>
    </row>
    <row r="1041" spans="1:6" s="44" customFormat="1" x14ac:dyDescent="0.25">
      <c r="A1041" s="82" t="str">
        <f>IF(E1041&gt;0,COUNT($A$6:A1040)+1,"")</f>
        <v/>
      </c>
      <c r="B1041" s="39"/>
      <c r="C1041" s="38"/>
      <c r="D1041" s="37"/>
      <c r="E1041" s="88"/>
      <c r="F1041" s="101"/>
    </row>
    <row r="1042" spans="1:6" s="44" customFormat="1" x14ac:dyDescent="0.25">
      <c r="A1042" s="82" t="str">
        <f>IF(E1042&gt;0,COUNT($A$6:A1041)+1,"")</f>
        <v/>
      </c>
      <c r="B1042" s="39" t="s">
        <v>866</v>
      </c>
      <c r="C1042" s="38" t="s">
        <v>458</v>
      </c>
      <c r="D1042" s="37"/>
      <c r="E1042" s="88"/>
      <c r="F1042" s="101"/>
    </row>
    <row r="1043" spans="1:6" s="44" customFormat="1" x14ac:dyDescent="0.25">
      <c r="A1043" s="82" t="str">
        <f>IF(E1043&gt;0,COUNT($A$6:A1042)+1,"")</f>
        <v/>
      </c>
      <c r="B1043" s="39"/>
      <c r="C1043" s="38"/>
      <c r="D1043" s="37"/>
      <c r="E1043" s="88"/>
      <c r="F1043" s="101"/>
    </row>
    <row r="1044" spans="1:6" s="44" customFormat="1" x14ac:dyDescent="0.25">
      <c r="A1044" s="82">
        <f>IF(E1044&gt;0,COUNT($A$6:A1043)+1,"")</f>
        <v>533</v>
      </c>
      <c r="B1044" s="39"/>
      <c r="C1044" s="38" t="s">
        <v>867</v>
      </c>
      <c r="D1044" s="37" t="s">
        <v>456</v>
      </c>
      <c r="E1044" s="88" t="s">
        <v>870</v>
      </c>
      <c r="F1044" s="101"/>
    </row>
    <row r="1045" spans="1:6" s="44" customFormat="1" x14ac:dyDescent="0.25">
      <c r="A1045" s="82">
        <f>IF(E1045&gt;0,COUNT($A$6:A1044)+1,"")</f>
        <v>534</v>
      </c>
      <c r="B1045" s="39"/>
      <c r="C1045" s="38" t="s">
        <v>867</v>
      </c>
      <c r="D1045" s="37" t="s">
        <v>457</v>
      </c>
      <c r="E1045" s="88" t="s">
        <v>870</v>
      </c>
      <c r="F1045" s="101"/>
    </row>
    <row r="1046" spans="1:6" s="44" customFormat="1" x14ac:dyDescent="0.25">
      <c r="A1046" s="82" t="str">
        <f>IF(E1046&gt;0,COUNT($A$6:A1045)+1,"")</f>
        <v/>
      </c>
      <c r="B1046" s="39"/>
      <c r="C1046" s="38"/>
      <c r="D1046" s="37"/>
      <c r="E1046" s="88"/>
      <c r="F1046" s="101"/>
    </row>
    <row r="1047" spans="1:6" s="44" customFormat="1" x14ac:dyDescent="0.25">
      <c r="A1047" s="82">
        <f>IF(E1047&gt;0,COUNT($A$6:A1046)+1,"")</f>
        <v>535</v>
      </c>
      <c r="B1047" s="39" t="s">
        <v>453</v>
      </c>
      <c r="C1047" s="38" t="s">
        <v>459</v>
      </c>
      <c r="D1047" s="37"/>
      <c r="E1047" s="88" t="s">
        <v>870</v>
      </c>
      <c r="F1047" s="101"/>
    </row>
    <row r="1048" spans="1:6" s="44" customFormat="1" x14ac:dyDescent="0.25">
      <c r="A1048" s="82" t="str">
        <f>IF(E1048&gt;0,COUNT($A$6:A1047)+1,"")</f>
        <v/>
      </c>
      <c r="B1048" s="39"/>
      <c r="C1048" s="38"/>
      <c r="D1048" s="37"/>
      <c r="E1048" s="88"/>
      <c r="F1048" s="94"/>
    </row>
    <row r="1049" spans="1:6" s="44" customFormat="1" x14ac:dyDescent="0.25">
      <c r="A1049" s="82" t="str">
        <f>IF(E1049&gt;0,COUNT($A$6:A1048)+1,"")</f>
        <v/>
      </c>
      <c r="B1049" s="39" t="s">
        <v>866</v>
      </c>
      <c r="C1049" s="38" t="s">
        <v>460</v>
      </c>
      <c r="D1049" s="37"/>
      <c r="E1049" s="88"/>
      <c r="F1049" s="94"/>
    </row>
    <row r="1050" spans="1:6" s="44" customFormat="1" x14ac:dyDescent="0.25">
      <c r="A1050" s="82">
        <f>IF(E1050&gt;0,COUNT($A$6:A1049)+1,"")</f>
        <v>536</v>
      </c>
      <c r="B1050" s="39"/>
      <c r="C1050" s="38"/>
      <c r="D1050" s="37" t="s">
        <v>364</v>
      </c>
      <c r="E1050" s="88" t="s">
        <v>870</v>
      </c>
      <c r="F1050" s="101"/>
    </row>
    <row r="1051" spans="1:6" s="44" customFormat="1" x14ac:dyDescent="0.25">
      <c r="A1051" s="82">
        <f>IF(E1051&gt;0,COUNT($A$6:A1050)+1,"")</f>
        <v>537</v>
      </c>
      <c r="B1051" s="39"/>
      <c r="C1051" s="38"/>
      <c r="D1051" s="37" t="s">
        <v>365</v>
      </c>
      <c r="E1051" s="88" t="s">
        <v>870</v>
      </c>
      <c r="F1051" s="101"/>
    </row>
    <row r="1052" spans="1:6" s="44" customFormat="1" x14ac:dyDescent="0.25">
      <c r="A1052" s="82">
        <f>IF(E1052&gt;0,COUNT($A$6:A1051)+1,"")</f>
        <v>538</v>
      </c>
      <c r="B1052" s="39"/>
      <c r="C1052" s="38"/>
      <c r="D1052" s="37" t="s">
        <v>366</v>
      </c>
      <c r="E1052" s="88" t="s">
        <v>870</v>
      </c>
      <c r="F1052" s="101"/>
    </row>
    <row r="1053" spans="1:6" s="44" customFormat="1" x14ac:dyDescent="0.25">
      <c r="A1053" s="82">
        <f>IF(E1053&gt;0,COUNT($A$6:A1052)+1,"")</f>
        <v>539</v>
      </c>
      <c r="B1053" s="39"/>
      <c r="C1053" s="38"/>
      <c r="D1053" s="37" t="s">
        <v>367</v>
      </c>
      <c r="E1053" s="88" t="s">
        <v>870</v>
      </c>
      <c r="F1053" s="101"/>
    </row>
    <row r="1054" spans="1:6" s="44" customFormat="1" x14ac:dyDescent="0.25">
      <c r="A1054" s="82">
        <f>IF(E1054&gt;0,COUNT($A$6:A1053)+1,"")</f>
        <v>540</v>
      </c>
      <c r="B1054" s="39"/>
      <c r="C1054" s="38"/>
      <c r="D1054" s="37" t="s">
        <v>368</v>
      </c>
      <c r="E1054" s="88" t="s">
        <v>870</v>
      </c>
      <c r="F1054" s="101"/>
    </row>
    <row r="1055" spans="1:6" s="44" customFormat="1" x14ac:dyDescent="0.25">
      <c r="A1055" s="82">
        <f>IF(E1055&gt;0,COUNT($A$6:A1054)+1,"")</f>
        <v>541</v>
      </c>
      <c r="B1055" s="39"/>
      <c r="C1055" s="38"/>
      <c r="D1055" s="37" t="s">
        <v>461</v>
      </c>
      <c r="E1055" s="88" t="s">
        <v>870</v>
      </c>
      <c r="F1055" s="101"/>
    </row>
    <row r="1056" spans="1:6" s="44" customFormat="1" x14ac:dyDescent="0.25">
      <c r="A1056" s="82" t="str">
        <f>IF(E1056&gt;0,COUNT($A$6:A1055)+1,"")</f>
        <v/>
      </c>
      <c r="B1056" s="39"/>
      <c r="C1056" s="38"/>
      <c r="D1056" s="37"/>
      <c r="E1056" s="88"/>
      <c r="F1056" s="101"/>
    </row>
    <row r="1057" spans="1:6" s="44" customFormat="1" x14ac:dyDescent="0.25">
      <c r="A1057" s="82" t="str">
        <f>IF(E1057&gt;0,COUNT($A$6:A1056)+1,"")</f>
        <v/>
      </c>
      <c r="B1057" s="39" t="s">
        <v>866</v>
      </c>
      <c r="C1057" s="38" t="s">
        <v>462</v>
      </c>
      <c r="D1057" s="37"/>
      <c r="E1057" s="88"/>
      <c r="F1057" s="101"/>
    </row>
    <row r="1058" spans="1:6" s="44" customFormat="1" x14ac:dyDescent="0.25">
      <c r="A1058" s="82">
        <f>IF(E1058&gt;0,COUNT($A$6:A1057)+1,"")</f>
        <v>542</v>
      </c>
      <c r="B1058" s="39"/>
      <c r="C1058" s="38" t="s">
        <v>867</v>
      </c>
      <c r="D1058" s="37" t="s">
        <v>463</v>
      </c>
      <c r="E1058" s="88" t="s">
        <v>870</v>
      </c>
      <c r="F1058" s="101"/>
    </row>
    <row r="1059" spans="1:6" s="44" customFormat="1" x14ac:dyDescent="0.25">
      <c r="A1059" s="82">
        <f>IF(E1059&gt;0,COUNT($A$6:A1058)+1,"")</f>
        <v>543</v>
      </c>
      <c r="B1059" s="39"/>
      <c r="C1059" s="38" t="s">
        <v>867</v>
      </c>
      <c r="D1059" s="37" t="s">
        <v>464</v>
      </c>
      <c r="E1059" s="88" t="s">
        <v>870</v>
      </c>
      <c r="F1059" s="101"/>
    </row>
    <row r="1060" spans="1:6" s="44" customFormat="1" x14ac:dyDescent="0.25">
      <c r="A1060" s="82">
        <f>IF(E1060&gt;0,COUNT($A$6:A1059)+1,"")</f>
        <v>544</v>
      </c>
      <c r="B1060" s="39"/>
      <c r="C1060" s="38"/>
      <c r="D1060" s="37" t="s">
        <v>465</v>
      </c>
      <c r="E1060" s="88" t="s">
        <v>870</v>
      </c>
      <c r="F1060" s="101"/>
    </row>
    <row r="1061" spans="1:6" s="44" customFormat="1" x14ac:dyDescent="0.25">
      <c r="A1061" s="82" t="str">
        <f>IF(E1061&gt;0,COUNT($A$6:A1060)+1,"")</f>
        <v/>
      </c>
      <c r="B1061" s="39"/>
      <c r="C1061" s="38"/>
      <c r="D1061" s="37" t="s">
        <v>466</v>
      </c>
      <c r="E1061" s="88"/>
      <c r="F1061" s="101"/>
    </row>
    <row r="1062" spans="1:6" s="44" customFormat="1" x14ac:dyDescent="0.25">
      <c r="A1062" s="82">
        <f>IF(E1062&gt;0,COUNT($A$6:A1061)+1,"")</f>
        <v>545</v>
      </c>
      <c r="B1062" s="39"/>
      <c r="C1062" s="38" t="s">
        <v>867</v>
      </c>
      <c r="D1062" s="37" t="s">
        <v>467</v>
      </c>
      <c r="E1062" s="88" t="s">
        <v>870</v>
      </c>
      <c r="F1062" s="101"/>
    </row>
    <row r="1063" spans="1:6" s="44" customFormat="1" x14ac:dyDescent="0.25">
      <c r="A1063" s="82">
        <f>IF(E1063&gt;0,COUNT($A$6:A1062)+1,"")</f>
        <v>546</v>
      </c>
      <c r="B1063" s="39"/>
      <c r="C1063" s="38"/>
      <c r="D1063" s="37" t="s">
        <v>468</v>
      </c>
      <c r="E1063" s="88" t="s">
        <v>870</v>
      </c>
      <c r="F1063" s="101"/>
    </row>
    <row r="1064" spans="1:6" s="44" customFormat="1" x14ac:dyDescent="0.25">
      <c r="A1064" s="82">
        <f>IF(E1064&gt;0,COUNT($A$6:A1063)+1,"")</f>
        <v>547</v>
      </c>
      <c r="B1064" s="39"/>
      <c r="C1064" s="38"/>
      <c r="D1064" s="37" t="s">
        <v>469</v>
      </c>
      <c r="E1064" s="88" t="s">
        <v>870</v>
      </c>
      <c r="F1064" s="101"/>
    </row>
    <row r="1065" spans="1:6" s="44" customFormat="1" x14ac:dyDescent="0.25">
      <c r="A1065" s="82" t="str">
        <f>IF(E1065&gt;0,COUNT($A$6:A1064)+1,"")</f>
        <v/>
      </c>
      <c r="B1065" s="39"/>
      <c r="C1065" s="38"/>
      <c r="D1065" s="37"/>
      <c r="E1065" s="88"/>
      <c r="F1065" s="94"/>
    </row>
    <row r="1066" spans="1:6" s="44" customFormat="1" x14ac:dyDescent="0.25">
      <c r="A1066" s="82" t="str">
        <f>IF(E1066&gt;0,COUNT($A$6:A1065)+1,"")</f>
        <v/>
      </c>
      <c r="B1066" s="39" t="s">
        <v>866</v>
      </c>
      <c r="C1066" s="38" t="s">
        <v>470</v>
      </c>
      <c r="D1066" s="37"/>
      <c r="E1066" s="88"/>
      <c r="F1066" s="94"/>
    </row>
    <row r="1067" spans="1:6" s="44" customFormat="1" x14ac:dyDescent="0.25">
      <c r="A1067" s="82" t="str">
        <f>IF(E1067&gt;0,COUNT($A$6:A1066)+1,"")</f>
        <v/>
      </c>
      <c r="B1067" s="39"/>
      <c r="C1067" s="38" t="s">
        <v>471</v>
      </c>
      <c r="D1067" s="37"/>
      <c r="E1067" s="88"/>
      <c r="F1067" s="94"/>
    </row>
    <row r="1068" spans="1:6" s="44" customFormat="1" x14ac:dyDescent="0.25">
      <c r="A1068" s="82" t="str">
        <f>IF(E1068&gt;0,COUNT($A$6:A1067)+1,"")</f>
        <v/>
      </c>
      <c r="B1068" s="39"/>
      <c r="C1068" s="38" t="s">
        <v>472</v>
      </c>
      <c r="D1068" s="37"/>
      <c r="E1068" s="88"/>
      <c r="F1068" s="94"/>
    </row>
    <row r="1069" spans="1:6" s="44" customFormat="1" x14ac:dyDescent="0.25">
      <c r="A1069" s="82">
        <f>IF(E1069&gt;0,COUNT($A$6:A1068)+1,"")</f>
        <v>548</v>
      </c>
      <c r="B1069" s="39"/>
      <c r="C1069" s="38" t="s">
        <v>867</v>
      </c>
      <c r="D1069" s="37" t="s">
        <v>473</v>
      </c>
      <c r="E1069" s="88" t="s">
        <v>870</v>
      </c>
      <c r="F1069" s="101"/>
    </row>
    <row r="1070" spans="1:6" s="44" customFormat="1" x14ac:dyDescent="0.25">
      <c r="A1070" s="82">
        <f>IF(E1070&gt;0,COUNT($A$6:A1069)+1,"")</f>
        <v>549</v>
      </c>
      <c r="B1070" s="39"/>
      <c r="C1070" s="38" t="s">
        <v>867</v>
      </c>
      <c r="D1070" s="37" t="s">
        <v>474</v>
      </c>
      <c r="E1070" s="88" t="s">
        <v>870</v>
      </c>
      <c r="F1070" s="101"/>
    </row>
    <row r="1071" spans="1:6" s="44" customFormat="1" x14ac:dyDescent="0.25">
      <c r="A1071" s="82">
        <f>IF(E1071&gt;0,COUNT($A$6:A1070)+1,"")</f>
        <v>550</v>
      </c>
      <c r="B1071" s="39"/>
      <c r="C1071" s="38" t="s">
        <v>867</v>
      </c>
      <c r="D1071" s="37" t="s">
        <v>475</v>
      </c>
      <c r="E1071" s="88" t="s">
        <v>870</v>
      </c>
      <c r="F1071" s="101"/>
    </row>
    <row r="1072" spans="1:6" s="44" customFormat="1" x14ac:dyDescent="0.25">
      <c r="A1072" s="82" t="str">
        <f>IF(E1072&gt;0,COUNT($A$6:A1071)+1,"")</f>
        <v/>
      </c>
      <c r="B1072" s="39"/>
      <c r="C1072" s="38"/>
      <c r="D1072" s="37"/>
      <c r="E1072" s="88"/>
      <c r="F1072" s="101"/>
    </row>
    <row r="1073" spans="1:6" s="44" customFormat="1" x14ac:dyDescent="0.25">
      <c r="A1073" s="82" t="str">
        <f>IF(E1073&gt;0,COUNT($A$6:A1072)+1,"")</f>
        <v/>
      </c>
      <c r="B1073" s="39"/>
      <c r="C1073" s="38" t="s">
        <v>476</v>
      </c>
      <c r="D1073" s="37"/>
      <c r="E1073" s="88"/>
      <c r="F1073" s="101"/>
    </row>
    <row r="1074" spans="1:6" s="44" customFormat="1" x14ac:dyDescent="0.25">
      <c r="A1074" s="82">
        <f>IF(E1074&gt;0,COUNT($A$6:A1073)+1,"")</f>
        <v>551</v>
      </c>
      <c r="B1074" s="39"/>
      <c r="C1074" s="38" t="s">
        <v>867</v>
      </c>
      <c r="D1074" s="37" t="s">
        <v>473</v>
      </c>
      <c r="E1074" s="88" t="s">
        <v>870</v>
      </c>
      <c r="F1074" s="101"/>
    </row>
    <row r="1075" spans="1:6" s="44" customFormat="1" x14ac:dyDescent="0.25">
      <c r="A1075" s="82">
        <f>IF(E1075&gt;0,COUNT($A$6:A1074)+1,"")</f>
        <v>552</v>
      </c>
      <c r="B1075" s="39"/>
      <c r="C1075" s="38" t="s">
        <v>867</v>
      </c>
      <c r="D1075" s="37" t="s">
        <v>474</v>
      </c>
      <c r="E1075" s="88" t="s">
        <v>870</v>
      </c>
      <c r="F1075" s="101"/>
    </row>
    <row r="1076" spans="1:6" s="44" customFormat="1" x14ac:dyDescent="0.25">
      <c r="A1076" s="82">
        <f>IF(E1076&gt;0,COUNT($A$6:A1075)+1,"")</f>
        <v>553</v>
      </c>
      <c r="B1076" s="39"/>
      <c r="C1076" s="38" t="s">
        <v>867</v>
      </c>
      <c r="D1076" s="37" t="s">
        <v>475</v>
      </c>
      <c r="E1076" s="88" t="s">
        <v>870</v>
      </c>
      <c r="F1076" s="101"/>
    </row>
    <row r="1077" spans="1:6" s="44" customFormat="1" x14ac:dyDescent="0.25">
      <c r="A1077" s="82" t="str">
        <f>IF(E1077&gt;0,COUNT($A$6:A1076)+1,"")</f>
        <v/>
      </c>
      <c r="B1077" s="39"/>
      <c r="C1077" s="38"/>
      <c r="D1077" s="37"/>
      <c r="E1077" s="88"/>
      <c r="F1077" s="101"/>
    </row>
    <row r="1078" spans="1:6" s="44" customFormat="1" x14ac:dyDescent="0.25">
      <c r="A1078" s="82" t="str">
        <f>IF(E1078&gt;0,COUNT($A$6:A1077)+1,"")</f>
        <v/>
      </c>
      <c r="B1078" s="39"/>
      <c r="C1078" s="38" t="s">
        <v>477</v>
      </c>
      <c r="D1078" s="37"/>
      <c r="E1078" s="88"/>
      <c r="F1078" s="101"/>
    </row>
    <row r="1079" spans="1:6" s="44" customFormat="1" x14ac:dyDescent="0.25">
      <c r="A1079" s="82">
        <f>IF(E1079&gt;0,COUNT($A$6:A1078)+1,"")</f>
        <v>554</v>
      </c>
      <c r="B1079" s="39"/>
      <c r="C1079" s="38" t="s">
        <v>867</v>
      </c>
      <c r="D1079" s="37" t="s">
        <v>473</v>
      </c>
      <c r="E1079" s="88" t="s">
        <v>870</v>
      </c>
      <c r="F1079" s="101"/>
    </row>
    <row r="1080" spans="1:6" s="44" customFormat="1" x14ac:dyDescent="0.25">
      <c r="A1080" s="82">
        <f>IF(E1080&gt;0,COUNT($A$6:A1079)+1,"")</f>
        <v>555</v>
      </c>
      <c r="B1080" s="39"/>
      <c r="C1080" s="38" t="s">
        <v>867</v>
      </c>
      <c r="D1080" s="37" t="s">
        <v>474</v>
      </c>
      <c r="E1080" s="88" t="s">
        <v>870</v>
      </c>
      <c r="F1080" s="101"/>
    </row>
    <row r="1081" spans="1:6" s="44" customFormat="1" x14ac:dyDescent="0.25">
      <c r="A1081" s="82">
        <f>IF(E1081&gt;0,COUNT($A$6:A1080)+1,"")</f>
        <v>556</v>
      </c>
      <c r="B1081" s="39"/>
      <c r="C1081" s="38" t="s">
        <v>867</v>
      </c>
      <c r="D1081" s="37" t="s">
        <v>475</v>
      </c>
      <c r="E1081" s="88" t="s">
        <v>870</v>
      </c>
      <c r="F1081" s="101"/>
    </row>
    <row r="1082" spans="1:6" s="44" customFormat="1" x14ac:dyDescent="0.25">
      <c r="A1082" s="82" t="str">
        <f>IF(E1082&gt;0,COUNT($A$6:A1081)+1,"")</f>
        <v/>
      </c>
      <c r="B1082" s="39"/>
      <c r="C1082" s="38"/>
      <c r="D1082" s="37"/>
      <c r="E1082" s="88"/>
      <c r="F1082" s="94"/>
    </row>
    <row r="1083" spans="1:6" s="44" customFormat="1" x14ac:dyDescent="0.25">
      <c r="A1083" s="82" t="str">
        <f>IF(E1083&gt;0,COUNT($A$6:A1082)+1,"")</f>
        <v/>
      </c>
      <c r="B1083" s="39" t="s">
        <v>866</v>
      </c>
      <c r="C1083" s="38" t="s">
        <v>478</v>
      </c>
      <c r="D1083" s="37"/>
      <c r="E1083" s="88"/>
      <c r="F1083" s="94"/>
    </row>
    <row r="1084" spans="1:6" s="44" customFormat="1" x14ac:dyDescent="0.25">
      <c r="A1084" s="82" t="str">
        <f>IF(E1084&gt;0,COUNT($A$6:A1083)+1,"")</f>
        <v/>
      </c>
      <c r="B1084" s="39"/>
      <c r="C1084" s="38" t="s">
        <v>471</v>
      </c>
      <c r="D1084" s="37"/>
      <c r="E1084" s="88"/>
      <c r="F1084" s="94"/>
    </row>
    <row r="1085" spans="1:6" s="44" customFormat="1" x14ac:dyDescent="0.25">
      <c r="A1085" s="82" t="str">
        <f>IF(E1085&gt;0,COUNT($A$6:A1084)+1,"")</f>
        <v/>
      </c>
      <c r="B1085" s="39"/>
      <c r="C1085" s="38" t="s">
        <v>479</v>
      </c>
      <c r="D1085" s="37"/>
      <c r="E1085" s="88"/>
      <c r="F1085" s="94"/>
    </row>
    <row r="1086" spans="1:6" s="44" customFormat="1" x14ac:dyDescent="0.25">
      <c r="A1086" s="82">
        <f>IF(E1086&gt;0,COUNT($A$6:A1085)+1,"")</f>
        <v>557</v>
      </c>
      <c r="B1086" s="39"/>
      <c r="C1086" s="38" t="s">
        <v>867</v>
      </c>
      <c r="D1086" s="37" t="s">
        <v>480</v>
      </c>
      <c r="E1086" s="88" t="s">
        <v>870</v>
      </c>
      <c r="F1086" s="101"/>
    </row>
    <row r="1087" spans="1:6" s="44" customFormat="1" x14ac:dyDescent="0.25">
      <c r="A1087" s="82">
        <f>IF(E1087&gt;0,COUNT($A$6:A1086)+1,"")</f>
        <v>558</v>
      </c>
      <c r="B1087" s="39"/>
      <c r="C1087" s="38" t="s">
        <v>867</v>
      </c>
      <c r="D1087" s="37" t="s">
        <v>302</v>
      </c>
      <c r="E1087" s="88" t="s">
        <v>870</v>
      </c>
      <c r="F1087" s="101"/>
    </row>
    <row r="1088" spans="1:6" s="44" customFormat="1" x14ac:dyDescent="0.25">
      <c r="A1088" s="82">
        <f>IF(E1088&gt;0,COUNT($A$6:A1087)+1,"")</f>
        <v>559</v>
      </c>
      <c r="B1088" s="39"/>
      <c r="C1088" s="38" t="s">
        <v>867</v>
      </c>
      <c r="D1088" s="37" t="s">
        <v>303</v>
      </c>
      <c r="E1088" s="88" t="s">
        <v>870</v>
      </c>
      <c r="F1088" s="101"/>
    </row>
    <row r="1089" spans="1:6" s="44" customFormat="1" x14ac:dyDescent="0.25">
      <c r="A1089" s="82">
        <f>IF(E1089&gt;0,COUNT($A$6:A1088)+1,"")</f>
        <v>560</v>
      </c>
      <c r="B1089" s="39"/>
      <c r="C1089" s="38" t="s">
        <v>867</v>
      </c>
      <c r="D1089" s="37" t="s">
        <v>304</v>
      </c>
      <c r="E1089" s="88" t="s">
        <v>870</v>
      </c>
      <c r="F1089" s="101"/>
    </row>
    <row r="1090" spans="1:6" s="44" customFormat="1" x14ac:dyDescent="0.25">
      <c r="A1090" s="82">
        <f>IF(E1090&gt;0,COUNT($A$6:A1089)+1,"")</f>
        <v>561</v>
      </c>
      <c r="B1090" s="39"/>
      <c r="C1090" s="38" t="s">
        <v>867</v>
      </c>
      <c r="D1090" s="37" t="s">
        <v>481</v>
      </c>
      <c r="E1090" s="88" t="s">
        <v>870</v>
      </c>
      <c r="F1090" s="101"/>
    </row>
    <row r="1091" spans="1:6" s="44" customFormat="1" x14ac:dyDescent="0.25">
      <c r="A1091" s="82">
        <f>IF(E1091&gt;0,COUNT($A$6:A1090)+1,"")</f>
        <v>562</v>
      </c>
      <c r="B1091" s="39"/>
      <c r="C1091" s="38" t="s">
        <v>867</v>
      </c>
      <c r="D1091" s="37" t="s">
        <v>317</v>
      </c>
      <c r="E1091" s="88" t="s">
        <v>870</v>
      </c>
      <c r="F1091" s="101"/>
    </row>
    <row r="1092" spans="1:6" s="44" customFormat="1" x14ac:dyDescent="0.25">
      <c r="A1092" s="82">
        <f>IF(E1092&gt;0,COUNT($A$6:A1091)+1,"")</f>
        <v>563</v>
      </c>
      <c r="B1092" s="39"/>
      <c r="C1092" s="38" t="s">
        <v>867</v>
      </c>
      <c r="D1092" s="37" t="s">
        <v>305</v>
      </c>
      <c r="E1092" s="88" t="s">
        <v>870</v>
      </c>
      <c r="F1092" s="101"/>
    </row>
    <row r="1093" spans="1:6" s="44" customFormat="1" x14ac:dyDescent="0.25">
      <c r="A1093" s="82">
        <f>IF(E1093&gt;0,COUNT($A$6:A1092)+1,"")</f>
        <v>564</v>
      </c>
      <c r="B1093" s="39"/>
      <c r="C1093" s="38" t="s">
        <v>867</v>
      </c>
      <c r="D1093" s="37" t="s">
        <v>482</v>
      </c>
      <c r="E1093" s="88" t="s">
        <v>870</v>
      </c>
      <c r="F1093" s="101"/>
    </row>
    <row r="1094" spans="1:6" s="44" customFormat="1" x14ac:dyDescent="0.25">
      <c r="A1094" s="82" t="str">
        <f>IF(E1094&gt;0,COUNT($A$6:A1093)+1,"")</f>
        <v/>
      </c>
      <c r="B1094" s="39"/>
      <c r="C1094" s="38"/>
      <c r="D1094" s="37"/>
      <c r="E1094" s="88"/>
      <c r="F1094" s="101"/>
    </row>
    <row r="1095" spans="1:6" s="44" customFormat="1" x14ac:dyDescent="0.25">
      <c r="A1095" s="82" t="str">
        <f>IF(E1095&gt;0,COUNT($A$6:A1094)+1,"")</f>
        <v/>
      </c>
      <c r="B1095" s="39"/>
      <c r="C1095" s="38" t="s">
        <v>483</v>
      </c>
      <c r="D1095" s="37"/>
      <c r="E1095" s="88"/>
      <c r="F1095" s="101"/>
    </row>
    <row r="1096" spans="1:6" s="44" customFormat="1" x14ac:dyDescent="0.25">
      <c r="A1096" s="82">
        <f>IF(E1096&gt;0,COUNT($A$6:A1095)+1,"")</f>
        <v>565</v>
      </c>
      <c r="B1096" s="39"/>
      <c r="C1096" s="38" t="s">
        <v>867</v>
      </c>
      <c r="D1096" s="37" t="s">
        <v>303</v>
      </c>
      <c r="E1096" s="88" t="s">
        <v>870</v>
      </c>
      <c r="F1096" s="101"/>
    </row>
    <row r="1097" spans="1:6" s="44" customFormat="1" x14ac:dyDescent="0.25">
      <c r="A1097" s="82">
        <f>IF(E1097&gt;0,COUNT($A$6:A1096)+1,"")</f>
        <v>566</v>
      </c>
      <c r="B1097" s="39"/>
      <c r="C1097" s="38" t="s">
        <v>867</v>
      </c>
      <c r="D1097" s="37" t="s">
        <v>304</v>
      </c>
      <c r="E1097" s="88" t="s">
        <v>870</v>
      </c>
      <c r="F1097" s="101"/>
    </row>
    <row r="1098" spans="1:6" s="44" customFormat="1" x14ac:dyDescent="0.25">
      <c r="A1098" s="82">
        <f>IF(E1098&gt;0,COUNT($A$6:A1097)+1,"")</f>
        <v>567</v>
      </c>
      <c r="B1098" s="39"/>
      <c r="C1098" s="38" t="s">
        <v>867</v>
      </c>
      <c r="D1098" s="37" t="s">
        <v>481</v>
      </c>
      <c r="E1098" s="88" t="s">
        <v>870</v>
      </c>
      <c r="F1098" s="101"/>
    </row>
    <row r="1099" spans="1:6" s="44" customFormat="1" x14ac:dyDescent="0.25">
      <c r="A1099" s="82">
        <f>IF(E1099&gt;0,COUNT($A$6:A1098)+1,"")</f>
        <v>568</v>
      </c>
      <c r="B1099" s="39"/>
      <c r="C1099" s="38" t="s">
        <v>867</v>
      </c>
      <c r="D1099" s="37" t="s">
        <v>317</v>
      </c>
      <c r="E1099" s="88" t="s">
        <v>870</v>
      </c>
      <c r="F1099" s="101"/>
    </row>
    <row r="1100" spans="1:6" s="44" customFormat="1" x14ac:dyDescent="0.25">
      <c r="A1100" s="82">
        <f>IF(E1100&gt;0,COUNT($A$6:A1099)+1,"")</f>
        <v>569</v>
      </c>
      <c r="B1100" s="39"/>
      <c r="C1100" s="38" t="s">
        <v>867</v>
      </c>
      <c r="D1100" s="37" t="s">
        <v>305</v>
      </c>
      <c r="E1100" s="88" t="s">
        <v>870</v>
      </c>
      <c r="F1100" s="101"/>
    </row>
    <row r="1101" spans="1:6" s="44" customFormat="1" x14ac:dyDescent="0.25">
      <c r="A1101" s="82" t="str">
        <f>IF(E1101&gt;0,COUNT($A$6:A1100)+1,"")</f>
        <v/>
      </c>
      <c r="B1101" s="39"/>
      <c r="C1101" s="38"/>
      <c r="D1101" s="37"/>
      <c r="E1101" s="88"/>
      <c r="F1101" s="101"/>
    </row>
    <row r="1102" spans="1:6" s="44" customFormat="1" x14ac:dyDescent="0.25">
      <c r="A1102" s="82" t="str">
        <f>IF(E1102&gt;0,COUNT($A$6:A1101)+1,"")</f>
        <v/>
      </c>
      <c r="B1102" s="39" t="s">
        <v>866</v>
      </c>
      <c r="C1102" s="38" t="s">
        <v>484</v>
      </c>
      <c r="D1102" s="37"/>
      <c r="E1102" s="88"/>
      <c r="F1102" s="101"/>
    </row>
    <row r="1103" spans="1:6" s="44" customFormat="1" x14ac:dyDescent="0.25">
      <c r="A1103" s="82">
        <f>IF(E1103&gt;0,COUNT($A$6:A1102)+1,"")</f>
        <v>570</v>
      </c>
      <c r="B1103" s="39"/>
      <c r="C1103" s="38" t="s">
        <v>867</v>
      </c>
      <c r="D1103" s="37" t="s">
        <v>317</v>
      </c>
      <c r="E1103" s="88" t="s">
        <v>870</v>
      </c>
      <c r="F1103" s="101"/>
    </row>
    <row r="1104" spans="1:6" s="44" customFormat="1" x14ac:dyDescent="0.25">
      <c r="A1104" s="82">
        <f>IF(E1104&gt;0,COUNT($A$6:A1103)+1,"")</f>
        <v>571</v>
      </c>
      <c r="B1104" s="39"/>
      <c r="C1104" s="38" t="s">
        <v>867</v>
      </c>
      <c r="D1104" s="37" t="s">
        <v>305</v>
      </c>
      <c r="E1104" s="88" t="s">
        <v>870</v>
      </c>
      <c r="F1104" s="101"/>
    </row>
    <row r="1105" spans="1:6" s="44" customFormat="1" x14ac:dyDescent="0.25">
      <c r="A1105" s="82" t="str">
        <f>IF(E1105&gt;0,COUNT($A$6:A1104)+1,"")</f>
        <v/>
      </c>
      <c r="B1105" s="39"/>
      <c r="C1105" s="38"/>
      <c r="D1105" s="37"/>
      <c r="E1105" s="88"/>
      <c r="F1105" s="94"/>
    </row>
    <row r="1106" spans="1:6" s="44" customFormat="1" x14ac:dyDescent="0.25">
      <c r="A1106" s="82" t="str">
        <f>IF(E1106&gt;0,COUNT($A$6:A1105)+1,"")</f>
        <v/>
      </c>
      <c r="B1106" s="39"/>
      <c r="C1106" s="38"/>
      <c r="D1106" s="37"/>
      <c r="E1106" s="88"/>
      <c r="F1106" s="94"/>
    </row>
    <row r="1107" spans="1:6" s="44" customFormat="1" x14ac:dyDescent="0.25">
      <c r="A1107" s="82" t="str">
        <f>IF(E1107&gt;0,COUNT($A$6:A1106)+1,"")</f>
        <v/>
      </c>
      <c r="B1107" s="39"/>
      <c r="C1107" s="38" t="s">
        <v>485</v>
      </c>
      <c r="D1107" s="37"/>
      <c r="E1107" s="88"/>
      <c r="F1107" s="94"/>
    </row>
    <row r="1108" spans="1:6" s="44" customFormat="1" x14ac:dyDescent="0.25">
      <c r="A1108" s="82" t="str">
        <f>IF(E1108&gt;0,COUNT($A$6:A1107)+1,"")</f>
        <v/>
      </c>
      <c r="B1108" s="39"/>
      <c r="C1108" s="38"/>
      <c r="D1108" s="37"/>
      <c r="E1108" s="88"/>
      <c r="F1108" s="94"/>
    </row>
    <row r="1109" spans="1:6" s="44" customFormat="1" x14ac:dyDescent="0.25">
      <c r="A1109" s="82" t="str">
        <f>IF(E1109&gt;0,COUNT($A$6:A1108)+1,"")</f>
        <v/>
      </c>
      <c r="B1109" s="39" t="s">
        <v>866</v>
      </c>
      <c r="C1109" s="38" t="s">
        <v>486</v>
      </c>
      <c r="D1109" s="37"/>
      <c r="E1109" s="88"/>
      <c r="F1109" s="94"/>
    </row>
    <row r="1110" spans="1:6" s="44" customFormat="1" x14ac:dyDescent="0.25">
      <c r="A1110" s="82" t="str">
        <f>IF(E1110&gt;0,COUNT($A$6:A1109)+1,"")</f>
        <v/>
      </c>
      <c r="B1110" s="39"/>
      <c r="C1110" s="38" t="s">
        <v>487</v>
      </c>
      <c r="D1110" s="37"/>
      <c r="E1110" s="88"/>
      <c r="F1110" s="94"/>
    </row>
    <row r="1111" spans="1:6" s="44" customFormat="1" x14ac:dyDescent="0.25">
      <c r="A1111" s="82" t="str">
        <f>IF(E1111&gt;0,COUNT($A$6:A1110)+1,"")</f>
        <v/>
      </c>
      <c r="B1111" s="39"/>
      <c r="C1111" s="38"/>
      <c r="D1111" s="37"/>
      <c r="E1111" s="88"/>
      <c r="F1111" s="94"/>
    </row>
    <row r="1112" spans="1:6" s="44" customFormat="1" x14ac:dyDescent="0.25">
      <c r="A1112" s="82" t="str">
        <f>IF(E1112&gt;0,COUNT($A$6:A1111)+1,"")</f>
        <v/>
      </c>
      <c r="B1112" s="39"/>
      <c r="C1112" s="38" t="s">
        <v>488</v>
      </c>
      <c r="D1112" s="37"/>
      <c r="E1112" s="88"/>
      <c r="F1112" s="94"/>
    </row>
    <row r="1113" spans="1:6" s="44" customFormat="1" x14ac:dyDescent="0.25">
      <c r="A1113" s="82">
        <f>IF(E1113&gt;0,COUNT($A$6:A1112)+1,"")</f>
        <v>572</v>
      </c>
      <c r="B1113" s="39"/>
      <c r="C1113" s="38" t="s">
        <v>867</v>
      </c>
      <c r="D1113" s="37" t="s">
        <v>489</v>
      </c>
      <c r="E1113" s="88" t="s">
        <v>870</v>
      </c>
      <c r="F1113" s="101"/>
    </row>
    <row r="1114" spans="1:6" s="44" customFormat="1" x14ac:dyDescent="0.25">
      <c r="A1114" s="82">
        <f>IF(E1114&gt;0,COUNT($A$6:A1113)+1,"")</f>
        <v>573</v>
      </c>
      <c r="B1114" s="39"/>
      <c r="C1114" s="38" t="s">
        <v>867</v>
      </c>
      <c r="D1114" s="37" t="s">
        <v>490</v>
      </c>
      <c r="E1114" s="88" t="s">
        <v>870</v>
      </c>
      <c r="F1114" s="101"/>
    </row>
    <row r="1115" spans="1:6" s="44" customFormat="1" x14ac:dyDescent="0.25">
      <c r="A1115" s="82" t="str">
        <f>IF(E1115&gt;0,COUNT($A$6:A1114)+1,"")</f>
        <v/>
      </c>
      <c r="B1115" s="39"/>
      <c r="C1115" s="38"/>
      <c r="D1115" s="37"/>
      <c r="E1115" s="88"/>
      <c r="F1115" s="101"/>
    </row>
    <row r="1116" spans="1:6" s="44" customFormat="1" x14ac:dyDescent="0.25">
      <c r="A1116" s="82" t="str">
        <f>IF(E1116&gt;0,COUNT($A$6:A1115)+1,"")</f>
        <v/>
      </c>
      <c r="B1116" s="39"/>
      <c r="C1116" s="38" t="s">
        <v>491</v>
      </c>
      <c r="D1116" s="37"/>
      <c r="E1116" s="88"/>
      <c r="F1116" s="101"/>
    </row>
    <row r="1117" spans="1:6" s="44" customFormat="1" x14ac:dyDescent="0.25">
      <c r="A1117" s="82">
        <f>IF(E1117&gt;0,COUNT($A$6:A1116)+1,"")</f>
        <v>574</v>
      </c>
      <c r="B1117" s="39"/>
      <c r="C1117" s="38" t="s">
        <v>867</v>
      </c>
      <c r="D1117" s="37" t="s">
        <v>492</v>
      </c>
      <c r="E1117" s="88" t="s">
        <v>870</v>
      </c>
      <c r="F1117" s="101"/>
    </row>
    <row r="1118" spans="1:6" s="44" customFormat="1" x14ac:dyDescent="0.25">
      <c r="A1118" s="82">
        <f>IF(E1118&gt;0,COUNT($A$6:A1117)+1,"")</f>
        <v>575</v>
      </c>
      <c r="B1118" s="39"/>
      <c r="C1118" s="38" t="s">
        <v>867</v>
      </c>
      <c r="D1118" s="37" t="s">
        <v>493</v>
      </c>
      <c r="E1118" s="88" t="s">
        <v>870</v>
      </c>
      <c r="F1118" s="101"/>
    </row>
    <row r="1119" spans="1:6" s="44" customFormat="1" x14ac:dyDescent="0.25">
      <c r="A1119" s="82" t="str">
        <f>IF(E1119&gt;0,COUNT($A$6:A1118)+1,"")</f>
        <v/>
      </c>
      <c r="B1119" s="39"/>
      <c r="C1119" s="38"/>
      <c r="D1119" s="37"/>
      <c r="E1119" s="88"/>
      <c r="F1119" s="101"/>
    </row>
    <row r="1120" spans="1:6" s="44" customFormat="1" x14ac:dyDescent="0.25">
      <c r="A1120" s="82" t="str">
        <f>IF(E1120&gt;0,COUNT($A$6:A1119)+1,"")</f>
        <v/>
      </c>
      <c r="B1120" s="39" t="s">
        <v>453</v>
      </c>
      <c r="C1120" s="38" t="s">
        <v>494</v>
      </c>
      <c r="D1120" s="37"/>
      <c r="E1120" s="88"/>
      <c r="F1120" s="101"/>
    </row>
    <row r="1121" spans="1:6" s="44" customFormat="1" x14ac:dyDescent="0.25">
      <c r="A1121" s="82" t="str">
        <f>IF(E1121&gt;0,COUNT($A$6:A1120)+1,"")</f>
        <v/>
      </c>
      <c r="B1121" s="39"/>
      <c r="C1121" s="38" t="s">
        <v>495</v>
      </c>
      <c r="D1121" s="37"/>
      <c r="E1121" s="88"/>
      <c r="F1121" s="101"/>
    </row>
    <row r="1122" spans="1:6" s="44" customFormat="1" x14ac:dyDescent="0.25">
      <c r="A1122" s="82" t="str">
        <f>IF(E1122&gt;0,COUNT($A$6:A1121)+1,"")</f>
        <v/>
      </c>
      <c r="B1122" s="39"/>
      <c r="C1122" s="38"/>
      <c r="D1122" s="37"/>
      <c r="E1122" s="88"/>
      <c r="F1122" s="101"/>
    </row>
    <row r="1123" spans="1:6" s="44" customFormat="1" x14ac:dyDescent="0.25">
      <c r="A1123" s="82" t="str">
        <f>IF(E1123&gt;0,COUNT($A$6:A1122)+1,"")</f>
        <v/>
      </c>
      <c r="B1123" s="39"/>
      <c r="C1123" s="38" t="s">
        <v>491</v>
      </c>
      <c r="D1123" s="37"/>
      <c r="E1123" s="88"/>
      <c r="F1123" s="101"/>
    </row>
    <row r="1124" spans="1:6" s="44" customFormat="1" x14ac:dyDescent="0.25">
      <c r="A1124" s="82">
        <f>IF(E1124&gt;0,COUNT($A$6:A1123)+1,"")</f>
        <v>576</v>
      </c>
      <c r="B1124" s="39"/>
      <c r="C1124" s="38"/>
      <c r="D1124" s="37" t="s">
        <v>496</v>
      </c>
      <c r="E1124" s="88" t="s">
        <v>870</v>
      </c>
      <c r="F1124" s="101"/>
    </row>
    <row r="1125" spans="1:6" s="44" customFormat="1" x14ac:dyDescent="0.25">
      <c r="A1125" s="82">
        <f>IF(E1125&gt;0,COUNT($A$6:A1124)+1,"")</f>
        <v>577</v>
      </c>
      <c r="B1125" s="39"/>
      <c r="C1125" s="38"/>
      <c r="D1125" s="37" t="s">
        <v>497</v>
      </c>
      <c r="E1125" s="88" t="s">
        <v>870</v>
      </c>
      <c r="F1125" s="101"/>
    </row>
    <row r="1126" spans="1:6" s="44" customFormat="1" x14ac:dyDescent="0.25">
      <c r="A1126" s="82">
        <f>IF(E1126&gt;0,COUNT($A$6:A1125)+1,"")</f>
        <v>578</v>
      </c>
      <c r="B1126" s="39"/>
      <c r="C1126" s="38"/>
      <c r="D1126" s="37" t="s">
        <v>498</v>
      </c>
      <c r="E1126" s="88" t="s">
        <v>870</v>
      </c>
      <c r="F1126" s="101"/>
    </row>
    <row r="1127" spans="1:6" s="44" customFormat="1" x14ac:dyDescent="0.25">
      <c r="A1127" s="82">
        <f>IF(E1127&gt;0,COUNT($A$6:A1126)+1,"")</f>
        <v>579</v>
      </c>
      <c r="B1127" s="39"/>
      <c r="C1127" s="38"/>
      <c r="D1127" s="37" t="s">
        <v>499</v>
      </c>
      <c r="E1127" s="88" t="s">
        <v>870</v>
      </c>
      <c r="F1127" s="101"/>
    </row>
    <row r="1128" spans="1:6" s="44" customFormat="1" x14ac:dyDescent="0.25">
      <c r="A1128" s="82" t="str">
        <f>IF(E1128&gt;0,COUNT($A$6:A1127)+1,"")</f>
        <v/>
      </c>
      <c r="B1128" s="39"/>
      <c r="C1128" s="38"/>
      <c r="D1128" s="37"/>
      <c r="E1128" s="88"/>
      <c r="F1128" s="101"/>
    </row>
    <row r="1129" spans="1:6" s="44" customFormat="1" x14ac:dyDescent="0.25">
      <c r="A1129" s="82" t="str">
        <f>IF(E1129&gt;0,COUNT($A$6:A1128)+1,"")</f>
        <v/>
      </c>
      <c r="B1129" s="39"/>
      <c r="C1129" s="38"/>
      <c r="D1129" s="37"/>
      <c r="E1129" s="88"/>
      <c r="F1129" s="101"/>
    </row>
    <row r="1130" spans="1:6" s="44" customFormat="1" x14ac:dyDescent="0.25">
      <c r="A1130" s="82" t="str">
        <f>IF(E1130&gt;0,COUNT($A$6:A1129)+1,"")</f>
        <v/>
      </c>
      <c r="B1130" s="39" t="s">
        <v>866</v>
      </c>
      <c r="C1130" s="38" t="s">
        <v>500</v>
      </c>
      <c r="D1130" s="37"/>
      <c r="E1130" s="88"/>
      <c r="F1130" s="101"/>
    </row>
    <row r="1131" spans="1:6" s="44" customFormat="1" x14ac:dyDescent="0.25">
      <c r="A1131" s="82" t="str">
        <f>IF(E1131&gt;0,COUNT($A$6:A1130)+1,"")</f>
        <v/>
      </c>
      <c r="B1131" s="39"/>
      <c r="C1131" s="38" t="s">
        <v>501</v>
      </c>
      <c r="D1131" s="37"/>
      <c r="E1131" s="88"/>
      <c r="F1131" s="101"/>
    </row>
    <row r="1132" spans="1:6" s="44" customFormat="1" x14ac:dyDescent="0.25">
      <c r="A1132" s="82" t="str">
        <f>IF(E1132&gt;0,COUNT($A$6:A1131)+1,"")</f>
        <v/>
      </c>
      <c r="B1132" s="39"/>
      <c r="C1132" s="38" t="s">
        <v>502</v>
      </c>
      <c r="D1132" s="37"/>
      <c r="E1132" s="88"/>
      <c r="F1132" s="101"/>
    </row>
    <row r="1133" spans="1:6" s="44" customFormat="1" x14ac:dyDescent="0.25">
      <c r="A1133" s="82" t="str">
        <f>IF(E1133&gt;0,COUNT($A$6:A1132)+1,"")</f>
        <v/>
      </c>
      <c r="B1133" s="39"/>
      <c r="C1133" s="38" t="s">
        <v>503</v>
      </c>
      <c r="D1133" s="37"/>
      <c r="E1133" s="88"/>
      <c r="F1133" s="101"/>
    </row>
    <row r="1134" spans="1:6" s="44" customFormat="1" x14ac:dyDescent="0.25">
      <c r="A1134" s="82">
        <f>IF(E1134&gt;0,COUNT($A$6:A1133)+1,"")</f>
        <v>580</v>
      </c>
      <c r="B1134" s="39"/>
      <c r="C1134" s="38" t="s">
        <v>867</v>
      </c>
      <c r="D1134" s="37" t="s">
        <v>504</v>
      </c>
      <c r="E1134" s="88" t="s">
        <v>730</v>
      </c>
      <c r="F1134" s="101"/>
    </row>
    <row r="1135" spans="1:6" s="44" customFormat="1" x14ac:dyDescent="0.25">
      <c r="A1135" s="82">
        <f>IF(E1135&gt;0,COUNT($A$6:A1134)+1,"")</f>
        <v>581</v>
      </c>
      <c r="B1135" s="39"/>
      <c r="C1135" s="38" t="s">
        <v>867</v>
      </c>
      <c r="D1135" s="37" t="s">
        <v>505</v>
      </c>
      <c r="E1135" s="88" t="s">
        <v>730</v>
      </c>
      <c r="F1135" s="101"/>
    </row>
    <row r="1136" spans="1:6" s="44" customFormat="1" x14ac:dyDescent="0.25">
      <c r="A1136" s="82" t="str">
        <f>IF(E1136&gt;0,COUNT($A$6:A1135)+1,"")</f>
        <v/>
      </c>
      <c r="B1136" s="39"/>
      <c r="C1136" s="38"/>
      <c r="D1136" s="37"/>
      <c r="E1136" s="88"/>
      <c r="F1136" s="94"/>
    </row>
    <row r="1137" spans="1:6" s="44" customFormat="1" x14ac:dyDescent="0.25">
      <c r="A1137" s="82" t="str">
        <f>IF(E1137&gt;0,COUNT($A$6:A1136)+1,"")</f>
        <v/>
      </c>
      <c r="B1137" s="39"/>
      <c r="C1137" s="38"/>
      <c r="D1137" s="37"/>
      <c r="E1137" s="88"/>
      <c r="F1137" s="94"/>
    </row>
    <row r="1138" spans="1:6" s="44" customFormat="1" x14ac:dyDescent="0.25">
      <c r="A1138" s="82" t="str">
        <f>IF(E1138&gt;0,COUNT($A$6:A1137)+1,"")</f>
        <v/>
      </c>
      <c r="B1138" s="39" t="s">
        <v>866</v>
      </c>
      <c r="C1138" s="38" t="s">
        <v>506</v>
      </c>
      <c r="D1138" s="37"/>
      <c r="E1138" s="88"/>
      <c r="F1138" s="94"/>
    </row>
    <row r="1139" spans="1:6" s="44" customFormat="1" x14ac:dyDescent="0.25">
      <c r="A1139" s="82" t="str">
        <f>IF(E1139&gt;0,COUNT($A$6:A1138)+1,"")</f>
        <v/>
      </c>
      <c r="B1139" s="39"/>
      <c r="C1139" s="38"/>
      <c r="D1139" s="37"/>
      <c r="E1139" s="88"/>
      <c r="F1139" s="94"/>
    </row>
    <row r="1140" spans="1:6" s="44" customFormat="1" x14ac:dyDescent="0.25">
      <c r="A1140" s="82" t="str">
        <f>IF(E1140&gt;0,COUNT($A$6:A1139)+1,"")</f>
        <v/>
      </c>
      <c r="B1140" s="39"/>
      <c r="C1140" s="38" t="s">
        <v>507</v>
      </c>
      <c r="D1140" s="37"/>
      <c r="E1140" s="88"/>
      <c r="F1140" s="94"/>
    </row>
    <row r="1141" spans="1:6" s="44" customFormat="1" x14ac:dyDescent="0.25">
      <c r="A1141" s="82">
        <f>IF(E1141&gt;0,COUNT($A$6:A1140)+1,"")</f>
        <v>582</v>
      </c>
      <c r="B1141" s="39"/>
      <c r="C1141" s="38" t="s">
        <v>867</v>
      </c>
      <c r="D1141" s="37" t="s">
        <v>508</v>
      </c>
      <c r="E1141" s="88" t="s">
        <v>870</v>
      </c>
      <c r="F1141" s="101"/>
    </row>
    <row r="1142" spans="1:6" s="44" customFormat="1" x14ac:dyDescent="0.25">
      <c r="A1142" s="82">
        <f>IF(E1142&gt;0,COUNT($A$6:A1141)+1,"")</f>
        <v>583</v>
      </c>
      <c r="B1142" s="39"/>
      <c r="C1142" s="38" t="s">
        <v>867</v>
      </c>
      <c r="D1142" s="37" t="s">
        <v>509</v>
      </c>
      <c r="E1142" s="88" t="s">
        <v>870</v>
      </c>
      <c r="F1142" s="101"/>
    </row>
    <row r="1143" spans="1:6" s="44" customFormat="1" x14ac:dyDescent="0.25">
      <c r="A1143" s="82">
        <f>IF(E1143&gt;0,COUNT($A$6:A1142)+1,"")</f>
        <v>584</v>
      </c>
      <c r="B1143" s="39"/>
      <c r="C1143" s="38" t="s">
        <v>867</v>
      </c>
      <c r="D1143" s="37" t="s">
        <v>510</v>
      </c>
      <c r="E1143" s="88" t="s">
        <v>870</v>
      </c>
      <c r="F1143" s="101"/>
    </row>
    <row r="1144" spans="1:6" s="44" customFormat="1" x14ac:dyDescent="0.25">
      <c r="A1144" s="82">
        <f>IF(E1144&gt;0,COUNT($A$6:A1143)+1,"")</f>
        <v>585</v>
      </c>
      <c r="B1144" s="39"/>
      <c r="C1144" s="38" t="s">
        <v>867</v>
      </c>
      <c r="D1144" s="37" t="s">
        <v>511</v>
      </c>
      <c r="E1144" s="88" t="s">
        <v>870</v>
      </c>
      <c r="F1144" s="101"/>
    </row>
    <row r="1145" spans="1:6" s="44" customFormat="1" x14ac:dyDescent="0.25">
      <c r="A1145" s="82">
        <f>IF(E1145&gt;0,COUNT($A$6:A1144)+1,"")</f>
        <v>586</v>
      </c>
      <c r="B1145" s="39"/>
      <c r="C1145" s="38" t="s">
        <v>867</v>
      </c>
      <c r="D1145" s="37" t="s">
        <v>512</v>
      </c>
      <c r="E1145" s="88" t="s">
        <v>870</v>
      </c>
      <c r="F1145" s="101"/>
    </row>
    <row r="1146" spans="1:6" s="44" customFormat="1" x14ac:dyDescent="0.25">
      <c r="A1146" s="82" t="str">
        <f>IF(E1146&gt;0,COUNT($A$6:A1145)+1,"")</f>
        <v/>
      </c>
      <c r="B1146" s="39"/>
      <c r="C1146" s="38"/>
      <c r="D1146" s="37"/>
      <c r="E1146" s="88"/>
      <c r="F1146" s="101"/>
    </row>
    <row r="1147" spans="1:6" s="44" customFormat="1" x14ac:dyDescent="0.25">
      <c r="A1147" s="82" t="str">
        <f>IF(E1147&gt;0,COUNT($A$6:A1146)+1,"")</f>
        <v/>
      </c>
      <c r="B1147" s="39"/>
      <c r="C1147" s="38" t="s">
        <v>513</v>
      </c>
      <c r="D1147" s="37"/>
      <c r="E1147" s="88"/>
      <c r="F1147" s="101"/>
    </row>
    <row r="1148" spans="1:6" s="44" customFormat="1" x14ac:dyDescent="0.25">
      <c r="A1148" s="82">
        <f>IF(E1148&gt;0,COUNT($A$6:A1147)+1,"")</f>
        <v>587</v>
      </c>
      <c r="B1148" s="39"/>
      <c r="C1148" s="38" t="s">
        <v>867</v>
      </c>
      <c r="D1148" s="37" t="s">
        <v>508</v>
      </c>
      <c r="E1148" s="88" t="s">
        <v>870</v>
      </c>
      <c r="F1148" s="101"/>
    </row>
    <row r="1149" spans="1:6" s="44" customFormat="1" x14ac:dyDescent="0.25">
      <c r="A1149" s="82">
        <f>IF(E1149&gt;0,COUNT($A$6:A1148)+1,"")</f>
        <v>588</v>
      </c>
      <c r="B1149" s="39"/>
      <c r="C1149" s="38" t="s">
        <v>867</v>
      </c>
      <c r="D1149" s="37" t="s">
        <v>509</v>
      </c>
      <c r="E1149" s="88" t="s">
        <v>870</v>
      </c>
      <c r="F1149" s="101"/>
    </row>
    <row r="1150" spans="1:6" s="44" customFormat="1" x14ac:dyDescent="0.25">
      <c r="A1150" s="82">
        <f>IF(E1150&gt;0,COUNT($A$6:A1149)+1,"")</f>
        <v>589</v>
      </c>
      <c r="B1150" s="39"/>
      <c r="C1150" s="38" t="s">
        <v>867</v>
      </c>
      <c r="D1150" s="37" t="s">
        <v>510</v>
      </c>
      <c r="E1150" s="88" t="s">
        <v>870</v>
      </c>
      <c r="F1150" s="101"/>
    </row>
    <row r="1151" spans="1:6" s="44" customFormat="1" x14ac:dyDescent="0.25">
      <c r="A1151" s="82">
        <f>IF(E1151&gt;0,COUNT($A$6:A1150)+1,"")</f>
        <v>590</v>
      </c>
      <c r="B1151" s="39"/>
      <c r="C1151" s="38" t="s">
        <v>867</v>
      </c>
      <c r="D1151" s="37" t="s">
        <v>511</v>
      </c>
      <c r="E1151" s="88" t="s">
        <v>870</v>
      </c>
      <c r="F1151" s="101"/>
    </row>
    <row r="1152" spans="1:6" s="44" customFormat="1" x14ac:dyDescent="0.25">
      <c r="A1152" s="82">
        <f>IF(E1152&gt;0,COUNT($A$6:A1151)+1,"")</f>
        <v>591</v>
      </c>
      <c r="B1152" s="39"/>
      <c r="C1152" s="38" t="s">
        <v>867</v>
      </c>
      <c r="D1152" s="37" t="s">
        <v>512</v>
      </c>
      <c r="E1152" s="88" t="s">
        <v>870</v>
      </c>
      <c r="F1152" s="101"/>
    </row>
    <row r="1153" spans="1:6" s="44" customFormat="1" x14ac:dyDescent="0.25">
      <c r="A1153" s="82" t="str">
        <f>IF(E1153&gt;0,COUNT($A$6:A1152)+1,"")</f>
        <v/>
      </c>
      <c r="B1153" s="39"/>
      <c r="C1153" s="38"/>
      <c r="D1153" s="37"/>
      <c r="E1153" s="88"/>
      <c r="F1153" s="94"/>
    </row>
    <row r="1154" spans="1:6" s="44" customFormat="1" x14ac:dyDescent="0.25">
      <c r="A1154" s="82" t="str">
        <f>IF(E1154&gt;0,COUNT($A$6:A1153)+1,"")</f>
        <v/>
      </c>
      <c r="B1154" s="39"/>
      <c r="C1154" s="38"/>
      <c r="D1154" s="37"/>
      <c r="E1154" s="88"/>
      <c r="F1154" s="94"/>
    </row>
    <row r="1155" spans="1:6" s="44" customFormat="1" x14ac:dyDescent="0.25">
      <c r="A1155" s="82" t="str">
        <f>IF(E1155&gt;0,COUNT($A$6:A1154)+1,"")</f>
        <v/>
      </c>
      <c r="B1155" s="39"/>
      <c r="C1155" s="38"/>
      <c r="D1155" s="37"/>
      <c r="E1155" s="88"/>
      <c r="F1155" s="94"/>
    </row>
    <row r="1156" spans="1:6" s="44" customFormat="1" x14ac:dyDescent="0.25">
      <c r="A1156" s="82" t="str">
        <f>IF(E1156&gt;0,COUNT($A$6:A1155)+1,"")</f>
        <v/>
      </c>
      <c r="B1156" s="247" t="s">
        <v>514</v>
      </c>
      <c r="C1156" s="248"/>
      <c r="D1156" s="249"/>
      <c r="E1156" s="88"/>
      <c r="F1156" s="94"/>
    </row>
    <row r="1157" spans="1:6" s="44" customFormat="1" x14ac:dyDescent="0.25">
      <c r="A1157" s="82" t="str">
        <f>IF(E1157&gt;0,COUNT($A$6:A1156)+1,"")</f>
        <v/>
      </c>
      <c r="B1157" s="39"/>
      <c r="C1157" s="38"/>
      <c r="D1157" s="37"/>
      <c r="E1157" s="88"/>
      <c r="F1157" s="94"/>
    </row>
    <row r="1158" spans="1:6" s="44" customFormat="1" x14ac:dyDescent="0.25">
      <c r="A1158" s="82" t="str">
        <f>IF(E1158&gt;0,COUNT($A$6:A1157)+1,"")</f>
        <v/>
      </c>
      <c r="B1158" s="39" t="s">
        <v>515</v>
      </c>
      <c r="C1158" s="38"/>
      <c r="D1158" s="37"/>
      <c r="E1158" s="88"/>
      <c r="F1158" s="94"/>
    </row>
    <row r="1159" spans="1:6" s="44" customFormat="1" x14ac:dyDescent="0.25">
      <c r="A1159" s="82" t="str">
        <f>IF(E1159&gt;0,COUNT($A$6:A1158)+1,"")</f>
        <v/>
      </c>
      <c r="B1159" s="39"/>
      <c r="C1159" s="38"/>
      <c r="D1159" s="37"/>
      <c r="E1159" s="88"/>
      <c r="F1159" s="94"/>
    </row>
    <row r="1160" spans="1:6" s="44" customFormat="1" x14ac:dyDescent="0.25">
      <c r="A1160" s="82">
        <f>IF(E1160&gt;0,COUNT($A$6:A1159)+1,"")</f>
        <v>592</v>
      </c>
      <c r="B1160" s="39" t="s">
        <v>866</v>
      </c>
      <c r="C1160" s="38" t="s">
        <v>516</v>
      </c>
      <c r="D1160" s="37"/>
      <c r="E1160" s="88" t="s">
        <v>860</v>
      </c>
      <c r="F1160" s="101"/>
    </row>
    <row r="1161" spans="1:6" s="44" customFormat="1" x14ac:dyDescent="0.25">
      <c r="A1161" s="82">
        <f>IF(E1161&gt;0,COUNT($A$6:A1160)+1,"")</f>
        <v>593</v>
      </c>
      <c r="B1161" s="39" t="s">
        <v>866</v>
      </c>
      <c r="C1161" s="38" t="s">
        <v>517</v>
      </c>
      <c r="D1161" s="37"/>
      <c r="E1161" s="88" t="s">
        <v>860</v>
      </c>
      <c r="F1161" s="101"/>
    </row>
    <row r="1162" spans="1:6" s="44" customFormat="1" x14ac:dyDescent="0.25">
      <c r="A1162" s="82">
        <f>IF(E1162&gt;0,COUNT($A$6:A1161)+1,"")</f>
        <v>594</v>
      </c>
      <c r="B1162" s="39" t="s">
        <v>866</v>
      </c>
      <c r="C1162" s="38" t="s">
        <v>518</v>
      </c>
      <c r="D1162" s="37"/>
      <c r="E1162" s="88" t="s">
        <v>860</v>
      </c>
      <c r="F1162" s="101"/>
    </row>
    <row r="1163" spans="1:6" s="44" customFormat="1" x14ac:dyDescent="0.25">
      <c r="A1163" s="82">
        <f>IF(E1163&gt;0,COUNT($A$6:A1162)+1,"")</f>
        <v>595</v>
      </c>
      <c r="B1163" s="39" t="s">
        <v>866</v>
      </c>
      <c r="C1163" s="38" t="s">
        <v>519</v>
      </c>
      <c r="D1163" s="37"/>
      <c r="E1163" s="88" t="s">
        <v>860</v>
      </c>
      <c r="F1163" s="101"/>
    </row>
    <row r="1164" spans="1:6" s="44" customFormat="1" x14ac:dyDescent="0.25">
      <c r="A1164" s="82" t="str">
        <f>IF(E1164&gt;0,COUNT($A$6:A1163)+1,"")</f>
        <v/>
      </c>
      <c r="B1164" s="39"/>
      <c r="C1164" s="38"/>
      <c r="D1164" s="37"/>
      <c r="E1164" s="88"/>
      <c r="F1164" s="101"/>
    </row>
    <row r="1165" spans="1:6" s="44" customFormat="1" x14ac:dyDescent="0.25">
      <c r="A1165" s="82">
        <f>IF(E1165&gt;0,COUNT($A$6:A1164)+1,"")</f>
        <v>596</v>
      </c>
      <c r="B1165" s="39" t="s">
        <v>866</v>
      </c>
      <c r="C1165" s="38" t="s">
        <v>520</v>
      </c>
      <c r="D1165" s="37"/>
      <c r="E1165" s="88" t="s">
        <v>730</v>
      </c>
      <c r="F1165" s="101"/>
    </row>
    <row r="1166" spans="1:6" s="44" customFormat="1" x14ac:dyDescent="0.25">
      <c r="A1166" s="82" t="str">
        <f>IF(E1166&gt;0,COUNT($A$6:A1165)+1,"")</f>
        <v/>
      </c>
      <c r="B1166" s="39"/>
      <c r="C1166" s="38"/>
      <c r="D1166" s="37"/>
      <c r="E1166" s="88"/>
      <c r="F1166" s="101"/>
    </row>
    <row r="1167" spans="1:6" s="44" customFormat="1" x14ac:dyDescent="0.25">
      <c r="A1167" s="82" t="str">
        <f>IF(E1167&gt;0,COUNT($A$6:A1166)+1,"")</f>
        <v/>
      </c>
      <c r="B1167" s="39" t="s">
        <v>866</v>
      </c>
      <c r="C1167" s="38" t="s">
        <v>521</v>
      </c>
      <c r="D1167" s="37"/>
      <c r="E1167" s="88"/>
      <c r="F1167" s="101"/>
    </row>
    <row r="1168" spans="1:6" s="44" customFormat="1" x14ac:dyDescent="0.25">
      <c r="A1168" s="82">
        <f>IF(E1168&gt;0,COUNT($A$6:A1167)+1,"")</f>
        <v>597</v>
      </c>
      <c r="B1168" s="39"/>
      <c r="C1168" s="38" t="s">
        <v>867</v>
      </c>
      <c r="D1168" s="37" t="s">
        <v>522</v>
      </c>
      <c r="E1168" s="88" t="s">
        <v>860</v>
      </c>
      <c r="F1168" s="101"/>
    </row>
    <row r="1169" spans="1:6" s="44" customFormat="1" x14ac:dyDescent="0.25">
      <c r="A1169" s="82">
        <f>IF(E1169&gt;0,COUNT($A$6:A1168)+1,"")</f>
        <v>598</v>
      </c>
      <c r="B1169" s="39"/>
      <c r="C1169" s="38" t="s">
        <v>867</v>
      </c>
      <c r="D1169" s="37" t="s">
        <v>523</v>
      </c>
      <c r="E1169" s="88" t="s">
        <v>860</v>
      </c>
      <c r="F1169" s="101"/>
    </row>
    <row r="1170" spans="1:6" s="44" customFormat="1" x14ac:dyDescent="0.25">
      <c r="A1170" s="82">
        <f>IF(E1170&gt;0,COUNT($A$6:A1169)+1,"")</f>
        <v>599</v>
      </c>
      <c r="B1170" s="39"/>
      <c r="C1170" s="38" t="s">
        <v>867</v>
      </c>
      <c r="D1170" s="37" t="s">
        <v>524</v>
      </c>
      <c r="E1170" s="88" t="s">
        <v>860</v>
      </c>
      <c r="F1170" s="101"/>
    </row>
    <row r="1171" spans="1:6" s="44" customFormat="1" x14ac:dyDescent="0.25">
      <c r="A1171" s="82">
        <f>IF(E1171&gt;0,COUNT($A$6:A1170)+1,"")</f>
        <v>600</v>
      </c>
      <c r="B1171" s="39"/>
      <c r="C1171" s="38" t="s">
        <v>867</v>
      </c>
      <c r="D1171" s="37" t="s">
        <v>416</v>
      </c>
      <c r="E1171" s="88" t="s">
        <v>860</v>
      </c>
      <c r="F1171" s="101"/>
    </row>
    <row r="1172" spans="1:6" s="44" customFormat="1" x14ac:dyDescent="0.25">
      <c r="A1172" s="82">
        <f>IF(E1172&gt;0,COUNT($A$6:A1171)+1,"")</f>
        <v>601</v>
      </c>
      <c r="B1172" s="39"/>
      <c r="C1172" s="38" t="s">
        <v>867</v>
      </c>
      <c r="D1172" s="37" t="s">
        <v>525</v>
      </c>
      <c r="E1172" s="88" t="s">
        <v>860</v>
      </c>
      <c r="F1172" s="101"/>
    </row>
    <row r="1173" spans="1:6" s="44" customFormat="1" x14ac:dyDescent="0.25">
      <c r="A1173" s="82">
        <f>IF(E1173&gt;0,COUNT($A$6:A1172)+1,"")</f>
        <v>602</v>
      </c>
      <c r="B1173" s="39"/>
      <c r="C1173" s="38" t="s">
        <v>867</v>
      </c>
      <c r="D1173" s="37" t="s">
        <v>526</v>
      </c>
      <c r="E1173" s="88" t="s">
        <v>860</v>
      </c>
      <c r="F1173" s="101"/>
    </row>
    <row r="1174" spans="1:6" s="44" customFormat="1" x14ac:dyDescent="0.25">
      <c r="A1174" s="82">
        <f>IF(E1174&gt;0,COUNT($A$6:A1173)+1,"")</f>
        <v>603</v>
      </c>
      <c r="B1174" s="39"/>
      <c r="C1174" s="38" t="s">
        <v>867</v>
      </c>
      <c r="D1174" s="37" t="s">
        <v>527</v>
      </c>
      <c r="E1174" s="88" t="s">
        <v>860</v>
      </c>
      <c r="F1174" s="101"/>
    </row>
    <row r="1175" spans="1:6" s="44" customFormat="1" x14ac:dyDescent="0.25">
      <c r="A1175" s="82" t="str">
        <f>IF(E1175&gt;0,COUNT($A$6:A1174)+1,"")</f>
        <v/>
      </c>
      <c r="B1175" s="39"/>
      <c r="C1175" s="38"/>
      <c r="D1175" s="37"/>
      <c r="E1175" s="88"/>
      <c r="F1175" s="94"/>
    </row>
    <row r="1176" spans="1:6" s="44" customFormat="1" x14ac:dyDescent="0.25">
      <c r="A1176" s="82" t="str">
        <f>IF(E1176&gt;0,COUNT($A$6:A1175)+1,"")</f>
        <v/>
      </c>
      <c r="B1176" s="39" t="s">
        <v>866</v>
      </c>
      <c r="C1176" s="38" t="s">
        <v>528</v>
      </c>
      <c r="D1176" s="37"/>
      <c r="E1176" s="88"/>
      <c r="F1176" s="94"/>
    </row>
    <row r="1177" spans="1:6" s="44" customFormat="1" x14ac:dyDescent="0.25">
      <c r="A1177" s="82">
        <f>IF(E1177&gt;0,COUNT($A$6:A1176)+1,"")</f>
        <v>604</v>
      </c>
      <c r="B1177" s="39"/>
      <c r="C1177" s="38" t="s">
        <v>529</v>
      </c>
      <c r="D1177" s="37"/>
      <c r="E1177" s="88" t="s">
        <v>730</v>
      </c>
      <c r="F1177" s="101"/>
    </row>
    <row r="1178" spans="1:6" s="44" customFormat="1" x14ac:dyDescent="0.25">
      <c r="A1178" s="82" t="str">
        <f>IF(E1178&gt;0,COUNT($A$6:A1177)+1,"")</f>
        <v/>
      </c>
      <c r="B1178" s="39"/>
      <c r="C1178" s="38"/>
      <c r="D1178" s="37"/>
      <c r="E1178" s="88"/>
      <c r="F1178" s="101"/>
    </row>
    <row r="1179" spans="1:6" s="44" customFormat="1" x14ac:dyDescent="0.25">
      <c r="A1179" s="82" t="str">
        <f>IF(E1179&gt;0,COUNT($A$6:A1178)+1,"")</f>
        <v/>
      </c>
      <c r="B1179" s="39" t="s">
        <v>866</v>
      </c>
      <c r="C1179" s="38" t="s">
        <v>530</v>
      </c>
      <c r="D1179" s="37"/>
      <c r="E1179" s="88"/>
      <c r="F1179" s="101"/>
    </row>
    <row r="1180" spans="1:6" s="44" customFormat="1" x14ac:dyDescent="0.25">
      <c r="A1180" s="82">
        <f>IF(E1180&gt;0,COUNT($A$6:A1179)+1,"")</f>
        <v>605</v>
      </c>
      <c r="B1180" s="39"/>
      <c r="C1180" s="38" t="s">
        <v>867</v>
      </c>
      <c r="D1180" s="37" t="s">
        <v>482</v>
      </c>
      <c r="E1180" s="88" t="s">
        <v>860</v>
      </c>
      <c r="F1180" s="101"/>
    </row>
    <row r="1181" spans="1:6" s="44" customFormat="1" x14ac:dyDescent="0.25">
      <c r="A1181" s="82">
        <f>IF(E1181&gt;0,COUNT($A$6:A1180)+1,"")</f>
        <v>606</v>
      </c>
      <c r="B1181" s="39"/>
      <c r="C1181" s="38" t="s">
        <v>867</v>
      </c>
      <c r="D1181" s="37" t="s">
        <v>531</v>
      </c>
      <c r="E1181" s="88" t="s">
        <v>860</v>
      </c>
      <c r="F1181" s="101"/>
    </row>
    <row r="1182" spans="1:6" s="44" customFormat="1" x14ac:dyDescent="0.25">
      <c r="A1182" s="82">
        <f>IF(E1182&gt;0,COUNT($A$6:A1181)+1,"")</f>
        <v>607</v>
      </c>
      <c r="B1182" s="39"/>
      <c r="C1182" s="38" t="s">
        <v>867</v>
      </c>
      <c r="D1182" s="37" t="s">
        <v>532</v>
      </c>
      <c r="E1182" s="88" t="s">
        <v>860</v>
      </c>
      <c r="F1182" s="101"/>
    </row>
    <row r="1183" spans="1:6" s="44" customFormat="1" x14ac:dyDescent="0.25">
      <c r="A1183" s="82">
        <f>IF(E1183&gt;0,COUNT($A$6:A1182)+1,"")</f>
        <v>608</v>
      </c>
      <c r="B1183" s="39"/>
      <c r="C1183" s="38" t="s">
        <v>867</v>
      </c>
      <c r="D1183" s="37" t="s">
        <v>533</v>
      </c>
      <c r="E1183" s="88" t="s">
        <v>860</v>
      </c>
      <c r="F1183" s="101"/>
    </row>
    <row r="1184" spans="1:6" s="44" customFormat="1" x14ac:dyDescent="0.25">
      <c r="A1184" s="82">
        <f>IF(E1184&gt;0,COUNT($A$6:A1183)+1,"")</f>
        <v>609</v>
      </c>
      <c r="B1184" s="39"/>
      <c r="C1184" s="38" t="s">
        <v>867</v>
      </c>
      <c r="D1184" s="37" t="s">
        <v>534</v>
      </c>
      <c r="E1184" s="88" t="s">
        <v>860</v>
      </c>
      <c r="F1184" s="101"/>
    </row>
    <row r="1185" spans="1:6" s="44" customFormat="1" x14ac:dyDescent="0.25">
      <c r="A1185" s="82">
        <f>IF(E1185&gt;0,COUNT($A$6:A1184)+1,"")</f>
        <v>610</v>
      </c>
      <c r="B1185" s="39"/>
      <c r="C1185" s="38" t="s">
        <v>867</v>
      </c>
      <c r="D1185" s="37" t="s">
        <v>535</v>
      </c>
      <c r="E1185" s="88" t="s">
        <v>860</v>
      </c>
      <c r="F1185" s="101"/>
    </row>
    <row r="1186" spans="1:6" s="44" customFormat="1" x14ac:dyDescent="0.25">
      <c r="A1186" s="82">
        <f>IF(E1186&gt;0,COUNT($A$6:A1185)+1,"")</f>
        <v>611</v>
      </c>
      <c r="B1186" s="39"/>
      <c r="C1186" s="38" t="s">
        <v>867</v>
      </c>
      <c r="D1186" s="37" t="s">
        <v>536</v>
      </c>
      <c r="E1186" s="88" t="s">
        <v>860</v>
      </c>
      <c r="F1186" s="101"/>
    </row>
    <row r="1187" spans="1:6" s="44" customFormat="1" x14ac:dyDescent="0.25">
      <c r="A1187" s="82" t="str">
        <f>IF(E1187&gt;0,COUNT($A$6:A1186)+1,"")</f>
        <v/>
      </c>
      <c r="B1187" s="39"/>
      <c r="C1187" s="38"/>
      <c r="D1187" s="37"/>
      <c r="E1187" s="88"/>
      <c r="F1187" s="101"/>
    </row>
    <row r="1188" spans="1:6" s="44" customFormat="1" x14ac:dyDescent="0.25">
      <c r="A1188" s="82" t="str">
        <f>IF(E1188&gt;0,COUNT($A$6:A1187)+1,"")</f>
        <v/>
      </c>
      <c r="B1188" s="39" t="s">
        <v>866</v>
      </c>
      <c r="C1188" s="38" t="s">
        <v>537</v>
      </c>
      <c r="D1188" s="37"/>
      <c r="E1188" s="88"/>
      <c r="F1188" s="101"/>
    </row>
    <row r="1189" spans="1:6" s="44" customFormat="1" x14ac:dyDescent="0.25">
      <c r="A1189" s="82">
        <f>IF(E1189&gt;0,COUNT($A$6:A1188)+1,"")</f>
        <v>612</v>
      </c>
      <c r="B1189" s="39"/>
      <c r="C1189" s="38" t="s">
        <v>867</v>
      </c>
      <c r="D1189" s="37" t="s">
        <v>305</v>
      </c>
      <c r="E1189" s="88" t="s">
        <v>860</v>
      </c>
      <c r="F1189" s="101"/>
    </row>
    <row r="1190" spans="1:6" s="44" customFormat="1" x14ac:dyDescent="0.25">
      <c r="A1190" s="82">
        <f>IF(E1190&gt;0,COUNT($A$6:A1189)+1,"")</f>
        <v>613</v>
      </c>
      <c r="B1190" s="39"/>
      <c r="C1190" s="38" t="s">
        <v>867</v>
      </c>
      <c r="D1190" s="37" t="s">
        <v>538</v>
      </c>
      <c r="E1190" s="88" t="s">
        <v>860</v>
      </c>
      <c r="F1190" s="101"/>
    </row>
    <row r="1191" spans="1:6" s="44" customFormat="1" x14ac:dyDescent="0.25">
      <c r="A1191" s="82">
        <f>IF(E1191&gt;0,COUNT($A$6:A1190)+1,"")</f>
        <v>614</v>
      </c>
      <c r="B1191" s="39"/>
      <c r="C1191" s="38" t="s">
        <v>867</v>
      </c>
      <c r="D1191" s="37" t="s">
        <v>539</v>
      </c>
      <c r="E1191" s="88" t="s">
        <v>860</v>
      </c>
      <c r="F1191" s="101"/>
    </row>
    <row r="1192" spans="1:6" s="44" customFormat="1" x14ac:dyDescent="0.25">
      <c r="A1192" s="82">
        <f>IF(E1192&gt;0,COUNT($A$6:A1191)+1,"")</f>
        <v>615</v>
      </c>
      <c r="B1192" s="39"/>
      <c r="C1192" s="38" t="s">
        <v>867</v>
      </c>
      <c r="D1192" s="37" t="s">
        <v>540</v>
      </c>
      <c r="E1192" s="88" t="s">
        <v>860</v>
      </c>
      <c r="F1192" s="101"/>
    </row>
    <row r="1193" spans="1:6" s="44" customFormat="1" x14ac:dyDescent="0.25">
      <c r="A1193" s="82">
        <f>IF(E1193&gt;0,COUNT($A$6:A1192)+1,"")</f>
        <v>616</v>
      </c>
      <c r="B1193" s="39"/>
      <c r="C1193" s="38" t="s">
        <v>867</v>
      </c>
      <c r="D1193" s="37" t="s">
        <v>541</v>
      </c>
      <c r="E1193" s="88" t="s">
        <v>860</v>
      </c>
      <c r="F1193" s="101"/>
    </row>
    <row r="1194" spans="1:6" s="44" customFormat="1" x14ac:dyDescent="0.25">
      <c r="A1194" s="82" t="str">
        <f>IF(E1194&gt;0,COUNT($A$6:A1193)+1,"")</f>
        <v/>
      </c>
      <c r="B1194" s="39"/>
      <c r="C1194" s="38"/>
      <c r="D1194" s="37"/>
      <c r="E1194" s="88"/>
      <c r="F1194" s="94"/>
    </row>
    <row r="1195" spans="1:6" s="44" customFormat="1" x14ac:dyDescent="0.25">
      <c r="A1195" s="82" t="str">
        <f>IF(E1195&gt;0,COUNT($A$6:A1194)+1,"")</f>
        <v/>
      </c>
      <c r="B1195" s="39"/>
      <c r="C1195" s="38"/>
      <c r="D1195" s="37"/>
      <c r="E1195" s="88"/>
      <c r="F1195" s="94"/>
    </row>
    <row r="1196" spans="1:6" s="44" customFormat="1" x14ac:dyDescent="0.25">
      <c r="A1196" s="82" t="str">
        <f>IF(E1196&gt;0,COUNT($A$6:A1195)+1,"")</f>
        <v/>
      </c>
      <c r="B1196" s="39"/>
      <c r="C1196" s="38"/>
      <c r="D1196" s="37"/>
      <c r="E1196" s="88"/>
      <c r="F1196" s="94"/>
    </row>
    <row r="1197" spans="1:6" s="44" customFormat="1" x14ac:dyDescent="0.25">
      <c r="A1197" s="82" t="str">
        <f>IF(E1197&gt;0,COUNT($A$6:A1196)+1,"")</f>
        <v/>
      </c>
      <c r="B1197" s="36" t="s">
        <v>542</v>
      </c>
      <c r="C1197" s="38"/>
      <c r="D1197" s="37"/>
      <c r="E1197" s="88"/>
      <c r="F1197" s="94"/>
    </row>
    <row r="1198" spans="1:6" s="44" customFormat="1" x14ac:dyDescent="0.25">
      <c r="A1198" s="82" t="str">
        <f>IF(E1198&gt;0,COUNT($A$6:A1197)+1,"")</f>
        <v/>
      </c>
      <c r="B1198" s="39"/>
      <c r="C1198" s="38"/>
      <c r="D1198" s="37"/>
      <c r="E1198" s="88"/>
      <c r="F1198" s="94"/>
    </row>
    <row r="1199" spans="1:6" s="44" customFormat="1" x14ac:dyDescent="0.25">
      <c r="A1199" s="82" t="str">
        <f>IF(E1199&gt;0,COUNT($A$6:A1198)+1,"")</f>
        <v/>
      </c>
      <c r="B1199" s="39" t="s">
        <v>866</v>
      </c>
      <c r="C1199" s="38" t="s">
        <v>543</v>
      </c>
      <c r="D1199" s="37"/>
      <c r="E1199" s="88"/>
      <c r="F1199" s="94"/>
    </row>
    <row r="1200" spans="1:6" s="44" customFormat="1" x14ac:dyDescent="0.25">
      <c r="A1200" s="82" t="str">
        <f>IF(E1200&gt;0,COUNT($A$6:A1199)+1,"")</f>
        <v/>
      </c>
      <c r="B1200" s="39"/>
      <c r="C1200" s="38" t="s">
        <v>544</v>
      </c>
      <c r="D1200" s="37"/>
      <c r="E1200" s="88"/>
      <c r="F1200" s="94"/>
    </row>
    <row r="1201" spans="1:6" s="44" customFormat="1" x14ac:dyDescent="0.25">
      <c r="A1201" s="82" t="str">
        <f>IF(E1201&gt;0,COUNT($A$6:A1200)+1,"")</f>
        <v/>
      </c>
      <c r="B1201" s="39"/>
      <c r="C1201" s="38" t="s">
        <v>545</v>
      </c>
      <c r="D1201" s="37"/>
      <c r="E1201" s="88"/>
      <c r="F1201" s="94"/>
    </row>
    <row r="1202" spans="1:6" s="44" customFormat="1" x14ac:dyDescent="0.25">
      <c r="A1202" s="82" t="str">
        <f>IF(E1202&gt;0,COUNT($A$6:A1201)+1,"")</f>
        <v/>
      </c>
      <c r="B1202" s="39"/>
      <c r="C1202" s="38" t="s">
        <v>546</v>
      </c>
      <c r="D1202" s="37"/>
      <c r="E1202" s="88"/>
      <c r="F1202" s="94"/>
    </row>
    <row r="1203" spans="1:6" s="44" customFormat="1" x14ac:dyDescent="0.25">
      <c r="A1203" s="82" t="str">
        <f>IF(E1203&gt;0,COUNT($A$6:A1202)+1,"")</f>
        <v/>
      </c>
      <c r="B1203" s="39"/>
      <c r="C1203" s="38"/>
      <c r="D1203" s="37"/>
      <c r="E1203" s="88"/>
      <c r="F1203" s="94"/>
    </row>
    <row r="1204" spans="1:6" s="44" customFormat="1" x14ac:dyDescent="0.25">
      <c r="A1204" s="82">
        <f>IF(E1204&gt;0,COUNT($A$6:A1203)+1,"")</f>
        <v>617</v>
      </c>
      <c r="B1204" s="39"/>
      <c r="C1204" s="38" t="s">
        <v>867</v>
      </c>
      <c r="D1204" s="37" t="s">
        <v>683</v>
      </c>
      <c r="E1204" s="88" t="s">
        <v>870</v>
      </c>
      <c r="F1204" s="101"/>
    </row>
    <row r="1205" spans="1:6" s="44" customFormat="1" x14ac:dyDescent="0.25">
      <c r="A1205" s="82">
        <f>IF(E1205&gt;0,COUNT($A$6:A1204)+1,"")</f>
        <v>618</v>
      </c>
      <c r="B1205" s="39"/>
      <c r="C1205" s="38" t="s">
        <v>867</v>
      </c>
      <c r="D1205" s="37" t="s">
        <v>412</v>
      </c>
      <c r="E1205" s="88" t="s">
        <v>870</v>
      </c>
      <c r="F1205" s="101"/>
    </row>
    <row r="1206" spans="1:6" s="44" customFormat="1" x14ac:dyDescent="0.25">
      <c r="A1206" s="82">
        <f>IF(E1206&gt;0,COUNT($A$6:A1205)+1,"")</f>
        <v>619</v>
      </c>
      <c r="B1206" s="39"/>
      <c r="C1206" s="38" t="s">
        <v>867</v>
      </c>
      <c r="D1206" s="37" t="s">
        <v>416</v>
      </c>
      <c r="E1206" s="88" t="s">
        <v>870</v>
      </c>
      <c r="F1206" s="101"/>
    </row>
    <row r="1207" spans="1:6" s="44" customFormat="1" x14ac:dyDescent="0.25">
      <c r="A1207" s="82">
        <f>IF(E1207&gt;0,COUNT($A$6:A1206)+1,"")</f>
        <v>620</v>
      </c>
      <c r="B1207" s="39"/>
      <c r="C1207" s="38" t="s">
        <v>867</v>
      </c>
      <c r="D1207" s="37" t="s">
        <v>527</v>
      </c>
      <c r="E1207" s="88" t="s">
        <v>870</v>
      </c>
      <c r="F1207" s="101"/>
    </row>
    <row r="1208" spans="1:6" s="44" customFormat="1" x14ac:dyDescent="0.25">
      <c r="A1208" s="82" t="str">
        <f>IF(E1208&gt;0,COUNT($A$6:A1207)+1,"")</f>
        <v/>
      </c>
      <c r="B1208" s="39"/>
      <c r="C1208" s="38"/>
      <c r="D1208" s="37"/>
      <c r="E1208" s="88"/>
      <c r="F1208" s="94"/>
    </row>
    <row r="1209" spans="1:6" s="44" customFormat="1" x14ac:dyDescent="0.25">
      <c r="A1209" s="82">
        <f>IF(E1209&gt;0,COUNT($A$6:A1208)+1,"")</f>
        <v>621</v>
      </c>
      <c r="B1209" s="39" t="s">
        <v>866</v>
      </c>
      <c r="C1209" s="38" t="s">
        <v>547</v>
      </c>
      <c r="D1209" s="37"/>
      <c r="E1209" s="88" t="s">
        <v>870</v>
      </c>
      <c r="F1209" s="101"/>
    </row>
    <row r="1210" spans="1:6" s="44" customFormat="1" x14ac:dyDescent="0.25">
      <c r="A1210" s="82" t="str">
        <f>IF(E1210&gt;0,COUNT($A$6:A1209)+1,"")</f>
        <v/>
      </c>
      <c r="B1210" s="39"/>
      <c r="C1210" s="38"/>
      <c r="D1210" s="37"/>
      <c r="E1210" s="88"/>
      <c r="F1210" s="94"/>
    </row>
    <row r="1211" spans="1:6" s="44" customFormat="1" x14ac:dyDescent="0.25">
      <c r="A1211" s="82" t="str">
        <f>IF(E1211&gt;0,COUNT($A$6:A1210)+1,"")</f>
        <v/>
      </c>
      <c r="B1211" s="39" t="s">
        <v>866</v>
      </c>
      <c r="C1211" s="38" t="s">
        <v>548</v>
      </c>
      <c r="D1211" s="37"/>
      <c r="E1211" s="88"/>
      <c r="F1211" s="94"/>
    </row>
    <row r="1212" spans="1:6" s="44" customFormat="1" x14ac:dyDescent="0.25">
      <c r="A1212" s="82">
        <f>IF(E1212&gt;0,COUNT($A$6:A1211)+1,"")</f>
        <v>622</v>
      </c>
      <c r="B1212" s="39"/>
      <c r="C1212" s="38" t="s">
        <v>867</v>
      </c>
      <c r="D1212" s="37" t="s">
        <v>305</v>
      </c>
      <c r="E1212" s="88" t="s">
        <v>870</v>
      </c>
      <c r="F1212" s="101"/>
    </row>
    <row r="1213" spans="1:6" s="44" customFormat="1" x14ac:dyDescent="0.25">
      <c r="A1213" s="82">
        <f>IF(E1213&gt;0,COUNT($A$6:A1212)+1,"")</f>
        <v>623</v>
      </c>
      <c r="B1213" s="39"/>
      <c r="C1213" s="38" t="s">
        <v>867</v>
      </c>
      <c r="D1213" s="37" t="s">
        <v>531</v>
      </c>
      <c r="E1213" s="88" t="s">
        <v>870</v>
      </c>
      <c r="F1213" s="101"/>
    </row>
    <row r="1214" spans="1:6" s="44" customFormat="1" x14ac:dyDescent="0.25">
      <c r="A1214" s="82">
        <f>IF(E1214&gt;0,COUNT($A$6:A1213)+1,"")</f>
        <v>624</v>
      </c>
      <c r="B1214" s="39"/>
      <c r="C1214" s="38" t="s">
        <v>867</v>
      </c>
      <c r="D1214" s="37" t="s">
        <v>532</v>
      </c>
      <c r="E1214" s="88" t="s">
        <v>870</v>
      </c>
      <c r="F1214" s="101"/>
    </row>
    <row r="1215" spans="1:6" s="44" customFormat="1" x14ac:dyDescent="0.25">
      <c r="A1215" s="82" t="str">
        <f>IF(E1215&gt;0,COUNT($A$6:A1214)+1,"")</f>
        <v/>
      </c>
      <c r="B1215" s="39"/>
      <c r="C1215" s="38"/>
      <c r="D1215" s="37"/>
      <c r="E1215" s="88"/>
      <c r="F1215" s="101"/>
    </row>
    <row r="1216" spans="1:6" s="44" customFormat="1" x14ac:dyDescent="0.25">
      <c r="A1216" s="82" t="str">
        <f>IF(E1216&gt;0,COUNT($A$6:A1215)+1,"")</f>
        <v/>
      </c>
      <c r="B1216" s="39" t="s">
        <v>866</v>
      </c>
      <c r="C1216" s="38" t="s">
        <v>549</v>
      </c>
      <c r="D1216" s="37"/>
      <c r="E1216" s="88"/>
      <c r="F1216" s="101"/>
    </row>
    <row r="1217" spans="1:6" s="44" customFormat="1" x14ac:dyDescent="0.25">
      <c r="A1217" s="82">
        <f>IF(E1217&gt;0,COUNT($A$6:A1216)+1,"")</f>
        <v>625</v>
      </c>
      <c r="B1217" s="39"/>
      <c r="C1217" s="38" t="s">
        <v>867</v>
      </c>
      <c r="D1217" s="37" t="s">
        <v>305</v>
      </c>
      <c r="E1217" s="88" t="s">
        <v>870</v>
      </c>
      <c r="F1217" s="101"/>
    </row>
    <row r="1218" spans="1:6" s="44" customFormat="1" x14ac:dyDescent="0.25">
      <c r="A1218" s="82">
        <f>IF(E1218&gt;0,COUNT($A$6:A1217)+1,"")</f>
        <v>626</v>
      </c>
      <c r="B1218" s="39"/>
      <c r="C1218" s="38" t="s">
        <v>867</v>
      </c>
      <c r="D1218" s="37" t="s">
        <v>531</v>
      </c>
      <c r="E1218" s="88" t="s">
        <v>870</v>
      </c>
      <c r="F1218" s="101"/>
    </row>
    <row r="1219" spans="1:6" s="44" customFormat="1" x14ac:dyDescent="0.25">
      <c r="A1219" s="82">
        <f>IF(E1219&gt;0,COUNT($A$6:A1218)+1,"")</f>
        <v>627</v>
      </c>
      <c r="B1219" s="39"/>
      <c r="C1219" s="38" t="s">
        <v>867</v>
      </c>
      <c r="D1219" s="37" t="s">
        <v>532</v>
      </c>
      <c r="E1219" s="88" t="s">
        <v>870</v>
      </c>
      <c r="F1219" s="101"/>
    </row>
    <row r="1220" spans="1:6" s="44" customFormat="1" x14ac:dyDescent="0.25">
      <c r="A1220" s="82">
        <f>IF(E1220&gt;0,COUNT($A$6:A1219)+1,"")</f>
        <v>628</v>
      </c>
      <c r="B1220" s="39"/>
      <c r="C1220" s="38" t="s">
        <v>867</v>
      </c>
      <c r="D1220" s="37" t="s">
        <v>533</v>
      </c>
      <c r="E1220" s="88" t="s">
        <v>870</v>
      </c>
      <c r="F1220" s="101"/>
    </row>
    <row r="1221" spans="1:6" s="44" customFormat="1" x14ac:dyDescent="0.25">
      <c r="A1221" s="82">
        <f>IF(E1221&gt;0,COUNT($A$6:A1220)+1,"")</f>
        <v>629</v>
      </c>
      <c r="B1221" s="39"/>
      <c r="C1221" s="38" t="s">
        <v>867</v>
      </c>
      <c r="D1221" s="37" t="s">
        <v>534</v>
      </c>
      <c r="E1221" s="88" t="s">
        <v>870</v>
      </c>
      <c r="F1221" s="101"/>
    </row>
    <row r="1222" spans="1:6" s="44" customFormat="1" x14ac:dyDescent="0.25">
      <c r="A1222" s="82">
        <f>IF(E1222&gt;0,COUNT($A$6:A1221)+1,"")</f>
        <v>630</v>
      </c>
      <c r="B1222" s="39"/>
      <c r="C1222" s="38" t="s">
        <v>867</v>
      </c>
      <c r="D1222" s="37" t="s">
        <v>535</v>
      </c>
      <c r="E1222" s="88" t="s">
        <v>870</v>
      </c>
      <c r="F1222" s="101"/>
    </row>
    <row r="1223" spans="1:6" s="44" customFormat="1" x14ac:dyDescent="0.25">
      <c r="A1223" s="82">
        <f>IF(E1223&gt;0,COUNT($A$6:A1222)+1,"")</f>
        <v>631</v>
      </c>
      <c r="B1223" s="39"/>
      <c r="C1223" s="38" t="s">
        <v>867</v>
      </c>
      <c r="D1223" s="37" t="s">
        <v>550</v>
      </c>
      <c r="E1223" s="88" t="s">
        <v>870</v>
      </c>
      <c r="F1223" s="101"/>
    </row>
    <row r="1224" spans="1:6" s="44" customFormat="1" x14ac:dyDescent="0.25">
      <c r="A1224" s="82" t="str">
        <f>IF(E1224&gt;0,COUNT($A$6:A1223)+1,"")</f>
        <v/>
      </c>
      <c r="B1224" s="39"/>
      <c r="C1224" s="38"/>
      <c r="D1224" s="37"/>
      <c r="E1224" s="88"/>
      <c r="F1224" s="94"/>
    </row>
    <row r="1225" spans="1:6" s="44" customFormat="1" x14ac:dyDescent="0.25">
      <c r="A1225" s="82" t="str">
        <f>IF(E1225&gt;0,COUNT($A$6:A1224)+1,"")</f>
        <v/>
      </c>
      <c r="B1225" s="39" t="s">
        <v>866</v>
      </c>
      <c r="C1225" s="38" t="s">
        <v>551</v>
      </c>
      <c r="D1225" s="37"/>
      <c r="E1225" s="88"/>
      <c r="F1225" s="94"/>
    </row>
    <row r="1226" spans="1:6" s="44" customFormat="1" x14ac:dyDescent="0.25">
      <c r="A1226" s="82">
        <f>IF(E1226&gt;0,COUNT($A$6:A1225)+1,"")</f>
        <v>632</v>
      </c>
      <c r="B1226" s="39"/>
      <c r="C1226" s="38" t="s">
        <v>552</v>
      </c>
      <c r="D1226" s="37"/>
      <c r="E1226" s="88" t="s">
        <v>553</v>
      </c>
      <c r="F1226" s="101"/>
    </row>
    <row r="1227" spans="1:6" s="44" customFormat="1" x14ac:dyDescent="0.25">
      <c r="A1227" s="82" t="str">
        <f>IF(E1227&gt;0,COUNT($A$6:A1226)+1,"")</f>
        <v/>
      </c>
      <c r="B1227" s="39"/>
      <c r="C1227" s="38"/>
      <c r="D1227" s="37"/>
      <c r="E1227" s="88"/>
      <c r="F1227" s="94"/>
    </row>
    <row r="1228" spans="1:6" s="44" customFormat="1" x14ac:dyDescent="0.25">
      <c r="A1228" s="82" t="str">
        <f>IF(E1228&gt;0,COUNT($A$6:A1227)+1,"")</f>
        <v/>
      </c>
      <c r="B1228" s="39"/>
      <c r="C1228" s="38"/>
      <c r="D1228" s="37"/>
      <c r="E1228" s="88"/>
      <c r="F1228" s="94"/>
    </row>
    <row r="1229" spans="1:6" s="44" customFormat="1" x14ac:dyDescent="0.25">
      <c r="A1229" s="82" t="str">
        <f>IF(E1229&gt;0,COUNT($A$6:A1228)+1,"")</f>
        <v/>
      </c>
      <c r="B1229" s="39"/>
      <c r="C1229" s="38"/>
      <c r="D1229" s="37"/>
      <c r="E1229" s="88"/>
      <c r="F1229" s="94"/>
    </row>
    <row r="1230" spans="1:6" s="44" customFormat="1" x14ac:dyDescent="0.25">
      <c r="A1230" s="82" t="str">
        <f>IF(E1230&gt;0,COUNT($A$6:A1229)+1,"")</f>
        <v/>
      </c>
      <c r="B1230" s="247" t="s">
        <v>554</v>
      </c>
      <c r="C1230" s="248"/>
      <c r="D1230" s="249"/>
      <c r="E1230" s="88"/>
      <c r="F1230" s="94"/>
    </row>
    <row r="1231" spans="1:6" s="44" customFormat="1" x14ac:dyDescent="0.25">
      <c r="A1231" s="82" t="str">
        <f>IF(E1231&gt;0,COUNT($A$6:A1230)+1,"")</f>
        <v/>
      </c>
      <c r="B1231" s="39"/>
      <c r="C1231" s="38"/>
      <c r="D1231" s="37"/>
      <c r="E1231" s="88"/>
      <c r="F1231" s="94"/>
    </row>
    <row r="1232" spans="1:6" s="44" customFormat="1" x14ac:dyDescent="0.25">
      <c r="A1232" s="82" t="str">
        <f>IF(E1232&gt;0,COUNT($A$6:A1231)+1,"")</f>
        <v/>
      </c>
      <c r="B1232" s="39" t="s">
        <v>866</v>
      </c>
      <c r="C1232" s="38" t="s">
        <v>555</v>
      </c>
      <c r="D1232" s="37"/>
      <c r="E1232" s="88"/>
      <c r="F1232" s="94"/>
    </row>
    <row r="1233" spans="1:6" s="44" customFormat="1" x14ac:dyDescent="0.25">
      <c r="A1233" s="82" t="str">
        <f>IF(E1233&gt;0,COUNT($A$6:A1232)+1,"")</f>
        <v/>
      </c>
      <c r="B1233" s="39"/>
      <c r="C1233" s="38" t="s">
        <v>556</v>
      </c>
      <c r="D1233" s="37"/>
      <c r="E1233" s="88"/>
      <c r="F1233" s="94"/>
    </row>
    <row r="1234" spans="1:6" s="44" customFormat="1" x14ac:dyDescent="0.25">
      <c r="A1234" s="82">
        <f>IF(E1234&gt;0,COUNT($A$6:A1233)+1,"")</f>
        <v>633</v>
      </c>
      <c r="B1234" s="39"/>
      <c r="C1234" s="38" t="s">
        <v>323</v>
      </c>
      <c r="D1234" s="37" t="s">
        <v>557</v>
      </c>
      <c r="E1234" s="88" t="s">
        <v>870</v>
      </c>
      <c r="F1234" s="101"/>
    </row>
    <row r="1235" spans="1:6" s="44" customFormat="1" x14ac:dyDescent="0.25">
      <c r="A1235" s="82">
        <f>IF(E1235&gt;0,COUNT($A$6:A1234)+1,"")</f>
        <v>634</v>
      </c>
      <c r="B1235" s="39"/>
      <c r="C1235" s="38" t="s">
        <v>867</v>
      </c>
      <c r="D1235" s="37" t="s">
        <v>558</v>
      </c>
      <c r="E1235" s="88" t="s">
        <v>870</v>
      </c>
      <c r="F1235" s="101"/>
    </row>
    <row r="1236" spans="1:6" s="44" customFormat="1" x14ac:dyDescent="0.25">
      <c r="A1236" s="82">
        <f>IF(E1236&gt;0,COUNT($A$6:A1235)+1,"")</f>
        <v>635</v>
      </c>
      <c r="B1236" s="39"/>
      <c r="C1236" s="38" t="s">
        <v>867</v>
      </c>
      <c r="D1236" s="37" t="s">
        <v>559</v>
      </c>
      <c r="E1236" s="88" t="s">
        <v>870</v>
      </c>
      <c r="F1236" s="101"/>
    </row>
    <row r="1237" spans="1:6" s="44" customFormat="1" x14ac:dyDescent="0.25">
      <c r="A1237" s="82" t="str">
        <f>IF(E1237&gt;0,COUNT($A$6:A1236)+1,"")</f>
        <v/>
      </c>
      <c r="B1237" s="39"/>
      <c r="C1237" s="38"/>
      <c r="D1237" s="37"/>
      <c r="E1237" s="88"/>
      <c r="F1237" s="101"/>
    </row>
    <row r="1238" spans="1:6" s="44" customFormat="1" x14ac:dyDescent="0.25">
      <c r="A1238" s="82" t="str">
        <f>IF(E1238&gt;0,COUNT($A$6:A1237)+1,"")</f>
        <v/>
      </c>
      <c r="B1238" s="39" t="s">
        <v>866</v>
      </c>
      <c r="C1238" s="38" t="s">
        <v>560</v>
      </c>
      <c r="D1238" s="37"/>
      <c r="E1238" s="88"/>
      <c r="F1238" s="101"/>
    </row>
    <row r="1239" spans="1:6" s="44" customFormat="1" x14ac:dyDescent="0.25">
      <c r="A1239" s="82" t="str">
        <f>IF(E1239&gt;0,COUNT($A$6:A1238)+1,"")</f>
        <v/>
      </c>
      <c r="B1239" s="39"/>
      <c r="C1239" s="38" t="s">
        <v>561</v>
      </c>
      <c r="D1239" s="37"/>
      <c r="E1239" s="88"/>
      <c r="F1239" s="101"/>
    </row>
    <row r="1240" spans="1:6" s="44" customFormat="1" x14ac:dyDescent="0.25">
      <c r="A1240" s="82">
        <f>IF(E1240&gt;0,COUNT($A$6:A1239)+1,"")</f>
        <v>636</v>
      </c>
      <c r="B1240" s="39"/>
      <c r="C1240" s="38" t="s">
        <v>323</v>
      </c>
      <c r="D1240" s="37" t="s">
        <v>557</v>
      </c>
      <c r="E1240" s="88" t="s">
        <v>870</v>
      </c>
      <c r="F1240" s="101"/>
    </row>
    <row r="1241" spans="1:6" s="44" customFormat="1" x14ac:dyDescent="0.25">
      <c r="A1241" s="82">
        <f>IF(E1241&gt;0,COUNT($A$6:A1240)+1,"")</f>
        <v>637</v>
      </c>
      <c r="B1241" s="39"/>
      <c r="C1241" s="38" t="s">
        <v>867</v>
      </c>
      <c r="D1241" s="37" t="s">
        <v>558</v>
      </c>
      <c r="E1241" s="88" t="s">
        <v>870</v>
      </c>
      <c r="F1241" s="101"/>
    </row>
    <row r="1242" spans="1:6" s="44" customFormat="1" x14ac:dyDescent="0.25">
      <c r="A1242" s="82">
        <f>IF(E1242&gt;0,COUNT($A$6:A1241)+1,"")</f>
        <v>638</v>
      </c>
      <c r="B1242" s="39"/>
      <c r="C1242" s="38" t="s">
        <v>867</v>
      </c>
      <c r="D1242" s="37" t="s">
        <v>559</v>
      </c>
      <c r="E1242" s="88" t="s">
        <v>870</v>
      </c>
      <c r="F1242" s="101"/>
    </row>
    <row r="1243" spans="1:6" s="44" customFormat="1" x14ac:dyDescent="0.25">
      <c r="A1243" s="82" t="str">
        <f>IF(E1243&gt;0,COUNT($A$6:A1242)+1,"")</f>
        <v/>
      </c>
      <c r="B1243" s="39"/>
      <c r="C1243" s="38"/>
      <c r="D1243" s="37"/>
      <c r="E1243" s="88"/>
      <c r="F1243" s="101"/>
    </row>
    <row r="1244" spans="1:6" s="44" customFormat="1" x14ac:dyDescent="0.25">
      <c r="A1244" s="82" t="str">
        <f>IF(E1244&gt;0,COUNT($A$6:A1243)+1,"")</f>
        <v/>
      </c>
      <c r="B1244" s="39" t="s">
        <v>866</v>
      </c>
      <c r="C1244" s="38" t="s">
        <v>562</v>
      </c>
      <c r="D1244" s="37"/>
      <c r="E1244" s="88"/>
      <c r="F1244" s="101"/>
    </row>
    <row r="1245" spans="1:6" s="44" customFormat="1" x14ac:dyDescent="0.25">
      <c r="A1245" s="82">
        <f>IF(E1245&gt;0,COUNT($A$6:A1244)+1,"")</f>
        <v>639</v>
      </c>
      <c r="B1245" s="39"/>
      <c r="C1245" s="38" t="s">
        <v>867</v>
      </c>
      <c r="D1245" s="37" t="s">
        <v>563</v>
      </c>
      <c r="E1245" s="88" t="s">
        <v>870</v>
      </c>
      <c r="F1245" s="101"/>
    </row>
    <row r="1246" spans="1:6" s="44" customFormat="1" x14ac:dyDescent="0.25">
      <c r="A1246" s="82">
        <f>IF(E1246&gt;0,COUNT($A$6:A1245)+1,"")</f>
        <v>640</v>
      </c>
      <c r="B1246" s="39"/>
      <c r="C1246" s="38" t="s">
        <v>867</v>
      </c>
      <c r="D1246" s="37" t="s">
        <v>564</v>
      </c>
      <c r="E1246" s="88" t="s">
        <v>870</v>
      </c>
      <c r="F1246" s="101"/>
    </row>
    <row r="1247" spans="1:6" s="44" customFormat="1" x14ac:dyDescent="0.25">
      <c r="A1247" s="82" t="str">
        <f>IF(E1247&gt;0,COUNT($A$6:A1246)+1,"")</f>
        <v/>
      </c>
      <c r="B1247" s="39"/>
      <c r="C1247" s="38"/>
      <c r="D1247" s="37"/>
      <c r="E1247" s="88"/>
      <c r="F1247" s="101"/>
    </row>
    <row r="1248" spans="1:6" s="44" customFormat="1" x14ac:dyDescent="0.25">
      <c r="A1248" s="82" t="str">
        <f>IF(E1248&gt;0,COUNT($A$6:A1247)+1,"")</f>
        <v/>
      </c>
      <c r="B1248" s="39" t="s">
        <v>866</v>
      </c>
      <c r="C1248" s="38" t="s">
        <v>565</v>
      </c>
      <c r="D1248" s="37"/>
      <c r="E1248" s="88"/>
      <c r="F1248" s="101"/>
    </row>
    <row r="1249" spans="1:6" s="44" customFormat="1" x14ac:dyDescent="0.25">
      <c r="A1249" s="82" t="str">
        <f>IF(E1249&gt;0,COUNT($A$6:A1248)+1,"")</f>
        <v/>
      </c>
      <c r="B1249" s="39"/>
      <c r="C1249" s="38" t="s">
        <v>566</v>
      </c>
      <c r="D1249" s="37"/>
      <c r="E1249" s="88"/>
      <c r="F1249" s="101"/>
    </row>
    <row r="1250" spans="1:6" s="44" customFormat="1" x14ac:dyDescent="0.25">
      <c r="A1250" s="82" t="str">
        <f>IF(E1250&gt;0,COUNT($A$6:A1249)+1,"")</f>
        <v/>
      </c>
      <c r="B1250" s="39"/>
      <c r="C1250" s="38" t="s">
        <v>567</v>
      </c>
      <c r="D1250" s="37"/>
      <c r="E1250" s="88"/>
      <c r="F1250" s="101"/>
    </row>
    <row r="1251" spans="1:6" s="44" customFormat="1" x14ac:dyDescent="0.25">
      <c r="A1251" s="82">
        <f>IF(E1251&gt;0,COUNT($A$6:A1250)+1,"")</f>
        <v>641</v>
      </c>
      <c r="B1251" s="39"/>
      <c r="C1251" s="38" t="s">
        <v>568</v>
      </c>
      <c r="D1251" s="37"/>
      <c r="E1251" s="88" t="s">
        <v>870</v>
      </c>
      <c r="F1251" s="101"/>
    </row>
    <row r="1252" spans="1:6" s="44" customFormat="1" x14ac:dyDescent="0.25">
      <c r="A1252" s="82" t="str">
        <f>IF(E1252&gt;0,COUNT($A$6:A1251)+1,"")</f>
        <v/>
      </c>
      <c r="B1252" s="39"/>
      <c r="C1252" s="38"/>
      <c r="D1252" s="37"/>
      <c r="E1252" s="88"/>
      <c r="F1252" s="94"/>
    </row>
    <row r="1253" spans="1:6" s="44" customFormat="1" x14ac:dyDescent="0.25">
      <c r="A1253" s="82" t="str">
        <f>IF(E1253&gt;0,COUNT($A$6:A1252)+1,"")</f>
        <v/>
      </c>
      <c r="B1253" s="39" t="s">
        <v>866</v>
      </c>
      <c r="C1253" s="38" t="s">
        <v>569</v>
      </c>
      <c r="D1253" s="37"/>
      <c r="E1253" s="88"/>
      <c r="F1253" s="94"/>
    </row>
    <row r="1254" spans="1:6" s="44" customFormat="1" x14ac:dyDescent="0.25">
      <c r="A1254" s="82" t="str">
        <f>IF(E1254&gt;0,COUNT($A$6:A1253)+1,"")</f>
        <v/>
      </c>
      <c r="B1254" s="39"/>
      <c r="C1254" s="38" t="s">
        <v>570</v>
      </c>
      <c r="D1254" s="37"/>
      <c r="E1254" s="88"/>
      <c r="F1254" s="94"/>
    </row>
    <row r="1255" spans="1:6" s="44" customFormat="1" x14ac:dyDescent="0.25">
      <c r="A1255" s="82">
        <f>IF(E1255&gt;0,COUNT($A$6:A1254)+1,"")</f>
        <v>642</v>
      </c>
      <c r="B1255" s="39"/>
      <c r="C1255" s="38" t="s">
        <v>867</v>
      </c>
      <c r="D1255" s="37" t="s">
        <v>571</v>
      </c>
      <c r="E1255" s="88" t="s">
        <v>730</v>
      </c>
      <c r="F1255" s="101"/>
    </row>
    <row r="1256" spans="1:6" s="44" customFormat="1" x14ac:dyDescent="0.25">
      <c r="A1256" s="82">
        <f>IF(E1256&gt;0,COUNT($A$6:A1255)+1,"")</f>
        <v>643</v>
      </c>
      <c r="B1256" s="39"/>
      <c r="C1256" s="38" t="s">
        <v>867</v>
      </c>
      <c r="D1256" s="37" t="s">
        <v>572</v>
      </c>
      <c r="E1256" s="88" t="s">
        <v>730</v>
      </c>
      <c r="F1256" s="101"/>
    </row>
    <row r="1257" spans="1:6" s="44" customFormat="1" x14ac:dyDescent="0.25">
      <c r="A1257" s="82">
        <f>IF(E1257&gt;0,COUNT($A$6:A1256)+1,"")</f>
        <v>644</v>
      </c>
      <c r="B1257" s="39"/>
      <c r="C1257" s="38" t="s">
        <v>867</v>
      </c>
      <c r="D1257" s="37" t="s">
        <v>573</v>
      </c>
      <c r="E1257" s="88" t="s">
        <v>730</v>
      </c>
      <c r="F1257" s="101"/>
    </row>
    <row r="1258" spans="1:6" s="44" customFormat="1" x14ac:dyDescent="0.25">
      <c r="A1258" s="82" t="str">
        <f>IF(E1258&gt;0,COUNT($A$6:A1257)+1,"")</f>
        <v/>
      </c>
      <c r="B1258" s="39"/>
      <c r="C1258" s="38"/>
      <c r="D1258" s="37"/>
      <c r="E1258" s="88"/>
      <c r="F1258" s="101"/>
    </row>
    <row r="1259" spans="1:6" s="44" customFormat="1" x14ac:dyDescent="0.25">
      <c r="A1259" s="82" t="str">
        <f>IF(E1259&gt;0,COUNT($A$6:A1258)+1,"")</f>
        <v/>
      </c>
      <c r="B1259" s="39" t="s">
        <v>866</v>
      </c>
      <c r="C1259" s="38" t="s">
        <v>574</v>
      </c>
      <c r="D1259" s="37"/>
      <c r="E1259" s="88"/>
      <c r="F1259" s="101"/>
    </row>
    <row r="1260" spans="1:6" s="44" customFormat="1" x14ac:dyDescent="0.25">
      <c r="A1260" s="82">
        <f>IF(E1260&gt;0,COUNT($A$6:A1259)+1,"")</f>
        <v>645</v>
      </c>
      <c r="B1260" s="39"/>
      <c r="C1260" s="38" t="s">
        <v>867</v>
      </c>
      <c r="D1260" s="37" t="s">
        <v>575</v>
      </c>
      <c r="E1260" s="88" t="s">
        <v>730</v>
      </c>
      <c r="F1260" s="101"/>
    </row>
    <row r="1261" spans="1:6" s="44" customFormat="1" x14ac:dyDescent="0.25">
      <c r="A1261" s="82">
        <f>IF(E1261&gt;0,COUNT($A$6:A1260)+1,"")</f>
        <v>646</v>
      </c>
      <c r="B1261" s="39"/>
      <c r="C1261" s="38" t="s">
        <v>867</v>
      </c>
      <c r="D1261" s="37" t="s">
        <v>576</v>
      </c>
      <c r="E1261" s="88" t="s">
        <v>730</v>
      </c>
      <c r="F1261" s="101"/>
    </row>
    <row r="1262" spans="1:6" s="44" customFormat="1" x14ac:dyDescent="0.25">
      <c r="A1262" s="82" t="str">
        <f>IF(E1262&gt;0,COUNT($A$6:A1261)+1,"")</f>
        <v/>
      </c>
      <c r="B1262" s="39"/>
      <c r="C1262" s="38"/>
      <c r="D1262" s="37"/>
      <c r="E1262" s="88"/>
      <c r="F1262" s="101"/>
    </row>
    <row r="1263" spans="1:6" s="44" customFormat="1" x14ac:dyDescent="0.25">
      <c r="A1263" s="82" t="str">
        <f>IF(E1263&gt;0,COUNT($A$6:A1262)+1,"")</f>
        <v/>
      </c>
      <c r="B1263" s="39" t="s">
        <v>866</v>
      </c>
      <c r="C1263" s="38" t="s">
        <v>577</v>
      </c>
      <c r="D1263" s="37"/>
      <c r="E1263" s="88"/>
      <c r="F1263" s="101"/>
    </row>
    <row r="1264" spans="1:6" s="44" customFormat="1" x14ac:dyDescent="0.25">
      <c r="A1264" s="82">
        <f>IF(E1264&gt;0,COUNT($A$6:A1263)+1,"")</f>
        <v>647</v>
      </c>
      <c r="B1264" s="39"/>
      <c r="C1264" s="38" t="s">
        <v>578</v>
      </c>
      <c r="D1264" s="37"/>
      <c r="E1264" s="88" t="s">
        <v>870</v>
      </c>
      <c r="F1264" s="101"/>
    </row>
    <row r="1265" spans="1:6" s="44" customFormat="1" x14ac:dyDescent="0.25">
      <c r="A1265" s="82" t="str">
        <f>IF(E1265&gt;0,COUNT($A$6:A1264)+1,"")</f>
        <v/>
      </c>
      <c r="B1265" s="39"/>
      <c r="C1265" s="38"/>
      <c r="D1265" s="37"/>
      <c r="E1265" s="88"/>
      <c r="F1265" s="94"/>
    </row>
    <row r="1266" spans="1:6" s="44" customFormat="1" x14ac:dyDescent="0.25">
      <c r="A1266" s="82" t="str">
        <f>IF(E1266&gt;0,COUNT($A$6:A1265)+1,"")</f>
        <v/>
      </c>
      <c r="B1266" s="39" t="s">
        <v>866</v>
      </c>
      <c r="C1266" s="38" t="s">
        <v>579</v>
      </c>
      <c r="D1266" s="37"/>
      <c r="E1266" s="88"/>
      <c r="F1266" s="94"/>
    </row>
    <row r="1267" spans="1:6" s="44" customFormat="1" x14ac:dyDescent="0.25">
      <c r="A1267" s="82" t="str">
        <f>IF(E1267&gt;0,COUNT($A$6:A1266)+1,"")</f>
        <v/>
      </c>
      <c r="B1267" s="39"/>
      <c r="C1267" s="38" t="s">
        <v>580</v>
      </c>
      <c r="D1267" s="37"/>
      <c r="E1267" s="88"/>
      <c r="F1267" s="94"/>
    </row>
    <row r="1268" spans="1:6" s="44" customFormat="1" x14ac:dyDescent="0.25">
      <c r="A1268" s="82" t="str">
        <f>IF(E1268&gt;0,COUNT($A$6:A1267)+1,"")</f>
        <v/>
      </c>
      <c r="B1268" s="39"/>
      <c r="C1268" s="38" t="s">
        <v>581</v>
      </c>
      <c r="D1268" s="37"/>
      <c r="E1268" s="88"/>
      <c r="F1268" s="94"/>
    </row>
    <row r="1269" spans="1:6" s="44" customFormat="1" x14ac:dyDescent="0.25">
      <c r="A1269" s="82">
        <f>IF(E1269&gt;0,COUNT($A$6:A1268)+1,"")</f>
        <v>648</v>
      </c>
      <c r="B1269" s="39"/>
      <c r="C1269" s="38" t="s">
        <v>867</v>
      </c>
      <c r="D1269" s="37" t="s">
        <v>582</v>
      </c>
      <c r="E1269" s="88" t="s">
        <v>870</v>
      </c>
      <c r="F1269" s="101"/>
    </row>
    <row r="1270" spans="1:6" s="44" customFormat="1" x14ac:dyDescent="0.25">
      <c r="A1270" s="82" t="str">
        <f>IF(E1270&gt;0,COUNT($A$6:A1269)+1,"")</f>
        <v/>
      </c>
      <c r="B1270" s="39"/>
      <c r="C1270" s="38"/>
      <c r="D1270" s="37"/>
      <c r="E1270" s="88"/>
      <c r="F1270" s="101"/>
    </row>
    <row r="1271" spans="1:6" s="44" customFormat="1" x14ac:dyDescent="0.25">
      <c r="A1271" s="82" t="str">
        <f>IF(E1271&gt;0,COUNT($A$6:A1270)+1,"")</f>
        <v/>
      </c>
      <c r="B1271" s="39" t="s">
        <v>866</v>
      </c>
      <c r="C1271" s="38" t="s">
        <v>583</v>
      </c>
      <c r="D1271" s="37"/>
      <c r="E1271" s="88"/>
      <c r="F1271" s="101"/>
    </row>
    <row r="1272" spans="1:6" s="44" customFormat="1" x14ac:dyDescent="0.25">
      <c r="A1272" s="82" t="str">
        <f>IF(E1272&gt;0,COUNT($A$6:A1271)+1,"")</f>
        <v/>
      </c>
      <c r="B1272" s="39"/>
      <c r="C1272" s="38" t="s">
        <v>584</v>
      </c>
      <c r="D1272" s="37"/>
      <c r="E1272" s="88"/>
      <c r="F1272" s="101"/>
    </row>
    <row r="1273" spans="1:6" s="44" customFormat="1" x14ac:dyDescent="0.25">
      <c r="A1273" s="82" t="str">
        <f>IF(E1273&gt;0,COUNT($A$6:A1272)+1,"")</f>
        <v/>
      </c>
      <c r="B1273" s="39"/>
      <c r="C1273" s="38" t="s">
        <v>585</v>
      </c>
      <c r="D1273" s="37"/>
      <c r="E1273" s="88"/>
      <c r="F1273" s="101"/>
    </row>
    <row r="1274" spans="1:6" s="44" customFormat="1" x14ac:dyDescent="0.25">
      <c r="A1274" s="82">
        <f>IF(E1274&gt;0,COUNT($A$6:A1273)+1,"")</f>
        <v>649</v>
      </c>
      <c r="B1274" s="39"/>
      <c r="C1274" s="38" t="s">
        <v>867</v>
      </c>
      <c r="D1274" s="37" t="s">
        <v>586</v>
      </c>
      <c r="E1274" s="88" t="s">
        <v>870</v>
      </c>
      <c r="F1274" s="101"/>
    </row>
    <row r="1275" spans="1:6" s="44" customFormat="1" x14ac:dyDescent="0.25">
      <c r="A1275" s="82">
        <f>IF(E1275&gt;0,COUNT($A$6:A1274)+1,"")</f>
        <v>650</v>
      </c>
      <c r="B1275" s="39"/>
      <c r="C1275" s="38" t="s">
        <v>867</v>
      </c>
      <c r="D1275" s="37" t="s">
        <v>587</v>
      </c>
      <c r="E1275" s="88" t="s">
        <v>870</v>
      </c>
      <c r="F1275" s="101"/>
    </row>
    <row r="1276" spans="1:6" s="44" customFormat="1" x14ac:dyDescent="0.25">
      <c r="A1276" s="82" t="str">
        <f>IF(E1276&gt;0,COUNT($A$6:A1275)+1,"")</f>
        <v/>
      </c>
      <c r="B1276" s="39"/>
      <c r="C1276" s="38"/>
      <c r="D1276" s="37"/>
      <c r="E1276" s="88"/>
      <c r="F1276" s="101"/>
    </row>
    <row r="1277" spans="1:6" s="44" customFormat="1" x14ac:dyDescent="0.25">
      <c r="A1277" s="82" t="str">
        <f>IF(E1277&gt;0,COUNT($A$6:A1276)+1,"")</f>
        <v/>
      </c>
      <c r="B1277" s="39" t="s">
        <v>866</v>
      </c>
      <c r="C1277" s="38" t="s">
        <v>588</v>
      </c>
      <c r="D1277" s="37"/>
      <c r="E1277" s="88"/>
      <c r="F1277" s="101"/>
    </row>
    <row r="1278" spans="1:6" s="44" customFormat="1" x14ac:dyDescent="0.25">
      <c r="A1278" s="82" t="str">
        <f>IF(E1278&gt;0,COUNT($A$6:A1277)+1,"")</f>
        <v/>
      </c>
      <c r="B1278" s="39"/>
      <c r="C1278" s="38" t="s">
        <v>589</v>
      </c>
      <c r="D1278" s="37"/>
      <c r="E1278" s="88"/>
      <c r="F1278" s="101"/>
    </row>
    <row r="1279" spans="1:6" s="44" customFormat="1" x14ac:dyDescent="0.25">
      <c r="A1279" s="82" t="str">
        <f>IF(E1279&gt;0,COUNT($A$6:A1278)+1,"")</f>
        <v/>
      </c>
      <c r="B1279" s="39"/>
      <c r="C1279" s="38" t="s">
        <v>590</v>
      </c>
      <c r="D1279" s="37"/>
      <c r="E1279" s="88"/>
      <c r="F1279" s="101"/>
    </row>
    <row r="1280" spans="1:6" s="44" customFormat="1" x14ac:dyDescent="0.25">
      <c r="A1280" s="82">
        <f>IF(E1280&gt;0,COUNT($A$6:A1279)+1,"")</f>
        <v>651</v>
      </c>
      <c r="B1280" s="39"/>
      <c r="C1280" s="38" t="s">
        <v>867</v>
      </c>
      <c r="D1280" s="37" t="s">
        <v>591</v>
      </c>
      <c r="E1280" s="88" t="s">
        <v>870</v>
      </c>
      <c r="F1280" s="101"/>
    </row>
    <row r="1281" spans="1:6" s="44" customFormat="1" x14ac:dyDescent="0.25">
      <c r="A1281" s="82">
        <f>IF(E1281&gt;0,COUNT($A$6:A1280)+1,"")</f>
        <v>652</v>
      </c>
      <c r="B1281" s="39"/>
      <c r="C1281" s="38" t="s">
        <v>867</v>
      </c>
      <c r="D1281" s="37" t="s">
        <v>592</v>
      </c>
      <c r="E1281" s="88" t="s">
        <v>870</v>
      </c>
      <c r="F1281" s="101"/>
    </row>
    <row r="1282" spans="1:6" s="44" customFormat="1" x14ac:dyDescent="0.25">
      <c r="A1282" s="82">
        <f>IF(E1282&gt;0,COUNT($A$6:A1281)+1,"")</f>
        <v>653</v>
      </c>
      <c r="B1282" s="39"/>
      <c r="C1282" s="38" t="s">
        <v>867</v>
      </c>
      <c r="D1282" s="37" t="s">
        <v>593</v>
      </c>
      <c r="E1282" s="88" t="s">
        <v>870</v>
      </c>
      <c r="F1282" s="101"/>
    </row>
    <row r="1283" spans="1:6" s="44" customFormat="1" x14ac:dyDescent="0.25">
      <c r="A1283" s="82" t="str">
        <f>IF(E1283&gt;0,COUNT($A$6:A1282)+1,"")</f>
        <v/>
      </c>
      <c r="B1283" s="39"/>
      <c r="C1283" s="38"/>
      <c r="D1283" s="37"/>
      <c r="E1283" s="88"/>
      <c r="F1283" s="101"/>
    </row>
    <row r="1284" spans="1:6" s="44" customFormat="1" x14ac:dyDescent="0.25">
      <c r="A1284" s="82">
        <f>IF(E1284&gt;0,COUNT($A$6:A1283)+1,"")</f>
        <v>654</v>
      </c>
      <c r="B1284" s="39" t="s">
        <v>866</v>
      </c>
      <c r="C1284" s="38" t="s">
        <v>596</v>
      </c>
      <c r="D1284" s="37"/>
      <c r="E1284" s="88" t="s">
        <v>730</v>
      </c>
      <c r="F1284" s="101"/>
    </row>
    <row r="1285" spans="1:6" s="44" customFormat="1" x14ac:dyDescent="0.25">
      <c r="A1285" s="82" t="str">
        <f>IF(E1285&gt;0,COUNT($A$6:A1284)+1,"")</f>
        <v/>
      </c>
      <c r="B1285" s="39"/>
      <c r="C1285" s="38"/>
      <c r="D1285" s="37"/>
      <c r="E1285" s="88"/>
      <c r="F1285" s="94"/>
    </row>
    <row r="1286" spans="1:6" s="44" customFormat="1" x14ac:dyDescent="0.25">
      <c r="A1286" s="82" t="str">
        <f>IF(E1286&gt;0,COUNT($A$6:A1285)+1,"")</f>
        <v/>
      </c>
      <c r="B1286" s="39" t="s">
        <v>453</v>
      </c>
      <c r="C1286" s="38" t="s">
        <v>597</v>
      </c>
      <c r="D1286" s="37"/>
      <c r="E1286" s="88"/>
      <c r="F1286" s="94"/>
    </row>
    <row r="1287" spans="1:6" s="44" customFormat="1" x14ac:dyDescent="0.25">
      <c r="A1287" s="82" t="str">
        <f>IF(E1287&gt;0,COUNT($A$6:A1286)+1,"")</f>
        <v/>
      </c>
      <c r="B1287" s="39"/>
      <c r="C1287" s="38" t="s">
        <v>598</v>
      </c>
      <c r="D1287" s="37"/>
      <c r="E1287" s="88"/>
      <c r="F1287" s="94"/>
    </row>
    <row r="1288" spans="1:6" s="44" customFormat="1" x14ac:dyDescent="0.25">
      <c r="A1288" s="82" t="str">
        <f>IF(E1288&gt;0,COUNT($A$6:A1287)+1,"")</f>
        <v/>
      </c>
      <c r="B1288" s="39"/>
      <c r="C1288" s="38" t="s">
        <v>599</v>
      </c>
      <c r="D1288" s="37"/>
      <c r="E1288" s="88"/>
      <c r="F1288" s="94"/>
    </row>
    <row r="1289" spans="1:6" s="44" customFormat="1" x14ac:dyDescent="0.25">
      <c r="A1289" s="82" t="str">
        <f>IF(E1289&gt;0,COUNT($A$6:A1288)+1,"")</f>
        <v/>
      </c>
      <c r="B1289" s="39"/>
      <c r="C1289" s="38" t="s">
        <v>600</v>
      </c>
      <c r="D1289" s="37"/>
      <c r="E1289" s="88"/>
      <c r="F1289" s="94"/>
    </row>
    <row r="1290" spans="1:6" s="44" customFormat="1" x14ac:dyDescent="0.25">
      <c r="A1290" s="82">
        <f>IF(E1290&gt;0,COUNT($A$6:A1289)+1,"")</f>
        <v>655</v>
      </c>
      <c r="B1290" s="39"/>
      <c r="C1290" s="38" t="s">
        <v>601</v>
      </c>
      <c r="D1290" s="37"/>
      <c r="E1290" s="88" t="s">
        <v>870</v>
      </c>
      <c r="F1290" s="101"/>
    </row>
    <row r="1291" spans="1:6" s="44" customFormat="1" x14ac:dyDescent="0.25">
      <c r="A1291" s="82" t="str">
        <f>IF(E1291&gt;0,COUNT($A$6:A1290)+1,"")</f>
        <v/>
      </c>
      <c r="B1291" s="39"/>
      <c r="C1291" s="38"/>
      <c r="D1291" s="37"/>
      <c r="E1291" s="88"/>
      <c r="F1291" s="101"/>
    </row>
    <row r="1292" spans="1:6" s="44" customFormat="1" x14ac:dyDescent="0.25">
      <c r="A1292" s="82" t="str">
        <f>IF(E1292&gt;0,COUNT($A$6:A1291)+1,"")</f>
        <v/>
      </c>
      <c r="B1292" s="39" t="s">
        <v>866</v>
      </c>
      <c r="C1292" s="38" t="s">
        <v>694</v>
      </c>
      <c r="D1292" s="37"/>
      <c r="E1292" s="88"/>
      <c r="F1292" s="101"/>
    </row>
    <row r="1293" spans="1:6" s="44" customFormat="1" x14ac:dyDescent="0.25">
      <c r="A1293" s="82" t="str">
        <f>IF(E1293&gt;0,COUNT($A$6:A1292)+1,"")</f>
        <v/>
      </c>
      <c r="B1293" s="39"/>
      <c r="C1293" s="38" t="s">
        <v>695</v>
      </c>
      <c r="D1293" s="37"/>
      <c r="E1293" s="88"/>
      <c r="F1293" s="101"/>
    </row>
    <row r="1294" spans="1:6" s="44" customFormat="1" x14ac:dyDescent="0.25">
      <c r="A1294" s="82">
        <f>IF(E1294&gt;0,COUNT($A$6:A1293)+1,"")</f>
        <v>656</v>
      </c>
      <c r="B1294" s="39"/>
      <c r="C1294" s="38" t="s">
        <v>867</v>
      </c>
      <c r="D1294" s="37" t="s">
        <v>696</v>
      </c>
      <c r="E1294" s="88" t="s">
        <v>870</v>
      </c>
      <c r="F1294" s="101"/>
    </row>
    <row r="1295" spans="1:6" s="44" customFormat="1" x14ac:dyDescent="0.25">
      <c r="A1295" s="82">
        <f>IF(E1295&gt;0,COUNT($A$6:A1294)+1,"")</f>
        <v>657</v>
      </c>
      <c r="B1295" s="39"/>
      <c r="C1295" s="38" t="s">
        <v>867</v>
      </c>
      <c r="D1295" s="37" t="s">
        <v>697</v>
      </c>
      <c r="E1295" s="88" t="s">
        <v>870</v>
      </c>
      <c r="F1295" s="101"/>
    </row>
    <row r="1296" spans="1:6" s="44" customFormat="1" x14ac:dyDescent="0.25">
      <c r="A1296" s="82">
        <f>IF(E1296&gt;0,COUNT($A$6:A1295)+1,"")</f>
        <v>658</v>
      </c>
      <c r="B1296" s="39"/>
      <c r="C1296" s="38" t="s">
        <v>867</v>
      </c>
      <c r="D1296" s="37" t="s">
        <v>698</v>
      </c>
      <c r="E1296" s="88" t="s">
        <v>870</v>
      </c>
      <c r="F1296" s="101"/>
    </row>
    <row r="1297" spans="1:6" s="44" customFormat="1" x14ac:dyDescent="0.25">
      <c r="A1297" s="82" t="str">
        <f>IF(E1297&gt;0,COUNT($A$6:A1296)+1,"")</f>
        <v/>
      </c>
      <c r="B1297" s="39"/>
      <c r="C1297" s="38"/>
      <c r="D1297" s="37"/>
      <c r="E1297" s="88"/>
      <c r="F1297" s="101"/>
    </row>
    <row r="1298" spans="1:6" s="44" customFormat="1" x14ac:dyDescent="0.25">
      <c r="A1298" s="82" t="str">
        <f>IF(E1298&gt;0,COUNT($A$6:A1297)+1,"")</f>
        <v/>
      </c>
      <c r="B1298" s="39" t="s">
        <v>866</v>
      </c>
      <c r="C1298" s="38" t="s">
        <v>699</v>
      </c>
      <c r="D1298" s="37"/>
      <c r="E1298" s="88"/>
      <c r="F1298" s="101"/>
    </row>
    <row r="1299" spans="1:6" s="44" customFormat="1" x14ac:dyDescent="0.25">
      <c r="A1299" s="82" t="str">
        <f>IF(E1299&gt;0,COUNT($A$6:A1298)+1,"")</f>
        <v/>
      </c>
      <c r="B1299" s="39"/>
      <c r="C1299" s="38" t="s">
        <v>695</v>
      </c>
      <c r="D1299" s="37"/>
      <c r="E1299" s="88"/>
      <c r="F1299" s="101"/>
    </row>
    <row r="1300" spans="1:6" s="44" customFormat="1" x14ac:dyDescent="0.25">
      <c r="A1300" s="82">
        <f>IF(E1300&gt;0,COUNT($A$6:A1299)+1,"")</f>
        <v>659</v>
      </c>
      <c r="B1300" s="39"/>
      <c r="C1300" s="38" t="s">
        <v>867</v>
      </c>
      <c r="D1300" s="37" t="s">
        <v>696</v>
      </c>
      <c r="E1300" s="88" t="s">
        <v>870</v>
      </c>
      <c r="F1300" s="101"/>
    </row>
    <row r="1301" spans="1:6" s="44" customFormat="1" x14ac:dyDescent="0.25">
      <c r="A1301" s="82">
        <f>IF(E1301&gt;0,COUNT($A$6:A1300)+1,"")</f>
        <v>660</v>
      </c>
      <c r="B1301" s="39"/>
      <c r="C1301" s="38" t="s">
        <v>867</v>
      </c>
      <c r="D1301" s="37" t="s">
        <v>697</v>
      </c>
      <c r="E1301" s="88" t="s">
        <v>870</v>
      </c>
      <c r="F1301" s="101"/>
    </row>
    <row r="1302" spans="1:6" s="44" customFormat="1" x14ac:dyDescent="0.25">
      <c r="A1302" s="82">
        <f>IF(E1302&gt;0,COUNT($A$6:A1301)+1,"")</f>
        <v>661</v>
      </c>
      <c r="B1302" s="39"/>
      <c r="C1302" s="38" t="s">
        <v>867</v>
      </c>
      <c r="D1302" s="37" t="s">
        <v>698</v>
      </c>
      <c r="E1302" s="88" t="s">
        <v>870</v>
      </c>
      <c r="F1302" s="101"/>
    </row>
    <row r="1303" spans="1:6" s="44" customFormat="1" x14ac:dyDescent="0.25">
      <c r="A1303" s="82" t="str">
        <f>IF(E1303&gt;0,COUNT($A$6:A1302)+1,"")</f>
        <v/>
      </c>
      <c r="B1303" s="39"/>
      <c r="C1303" s="38"/>
      <c r="D1303" s="37"/>
      <c r="E1303" s="88"/>
      <c r="F1303" s="101"/>
    </row>
    <row r="1304" spans="1:6" s="44" customFormat="1" x14ac:dyDescent="0.25">
      <c r="A1304" s="82" t="str">
        <f>IF(E1304&gt;0,COUNT($A$6:A1303)+1,"")</f>
        <v/>
      </c>
      <c r="B1304" s="39" t="s">
        <v>866</v>
      </c>
      <c r="C1304" s="38" t="s">
        <v>602</v>
      </c>
      <c r="D1304" s="37"/>
      <c r="E1304" s="88"/>
      <c r="F1304" s="101"/>
    </row>
    <row r="1305" spans="1:6" s="44" customFormat="1" x14ac:dyDescent="0.25">
      <c r="A1305" s="82" t="str">
        <f>IF(E1305&gt;0,COUNT($A$6:A1304)+1,"")</f>
        <v/>
      </c>
      <c r="B1305" s="39"/>
      <c r="C1305" s="38"/>
      <c r="D1305" s="37"/>
      <c r="E1305" s="88"/>
      <c r="F1305" s="101"/>
    </row>
    <row r="1306" spans="1:6" s="44" customFormat="1" x14ac:dyDescent="0.25">
      <c r="A1306" s="82" t="str">
        <f>IF(E1306&gt;0,COUNT($A$6:A1305)+1,"")</f>
        <v/>
      </c>
      <c r="B1306" s="39"/>
      <c r="C1306" s="38"/>
      <c r="D1306" s="37" t="s">
        <v>603</v>
      </c>
      <c r="E1306" s="88"/>
      <c r="F1306" s="101"/>
    </row>
    <row r="1307" spans="1:6" s="44" customFormat="1" x14ac:dyDescent="0.25">
      <c r="A1307" s="82" t="str">
        <f>IF(E1307&gt;0,COUNT($A$6:A1306)+1,"")</f>
        <v/>
      </c>
      <c r="B1307" s="39"/>
      <c r="C1307" s="38"/>
      <c r="D1307" s="37"/>
      <c r="E1307" s="88"/>
      <c r="F1307" s="101"/>
    </row>
    <row r="1308" spans="1:6" s="44" customFormat="1" x14ac:dyDescent="0.25">
      <c r="A1308" s="82">
        <f>IF(E1308&gt;0,COUNT($A$6:A1307)+1,"")</f>
        <v>662</v>
      </c>
      <c r="B1308" s="39"/>
      <c r="C1308" s="38"/>
      <c r="D1308" s="37" t="s">
        <v>604</v>
      </c>
      <c r="E1308" s="88" t="s">
        <v>605</v>
      </c>
      <c r="F1308" s="101"/>
    </row>
    <row r="1309" spans="1:6" s="44" customFormat="1" x14ac:dyDescent="0.25">
      <c r="A1309" s="82">
        <f>IF(E1309&gt;0,COUNT($A$6:A1308)+1,"")</f>
        <v>663</v>
      </c>
      <c r="B1309" s="39"/>
      <c r="C1309" s="38"/>
      <c r="D1309" s="37" t="s">
        <v>606</v>
      </c>
      <c r="E1309" s="88" t="s">
        <v>605</v>
      </c>
      <c r="F1309" s="101"/>
    </row>
    <row r="1310" spans="1:6" s="44" customFormat="1" x14ac:dyDescent="0.25">
      <c r="A1310" s="82" t="str">
        <f>IF(E1310&gt;0,COUNT($A$6:A1309)+1,"")</f>
        <v/>
      </c>
      <c r="B1310" s="39"/>
      <c r="C1310" s="38"/>
      <c r="D1310" s="37"/>
      <c r="E1310" s="88"/>
      <c r="F1310" s="101"/>
    </row>
    <row r="1311" spans="1:6" s="44" customFormat="1" x14ac:dyDescent="0.25">
      <c r="A1311" s="82" t="str">
        <f>IF(E1311&gt;0,COUNT($A$6:A1310)+1,"")</f>
        <v/>
      </c>
      <c r="B1311" s="39"/>
      <c r="C1311" s="38"/>
      <c r="D1311" s="37"/>
      <c r="E1311" s="88"/>
      <c r="F1311" s="101"/>
    </row>
    <row r="1312" spans="1:6" s="44" customFormat="1" x14ac:dyDescent="0.25">
      <c r="A1312" s="82" t="str">
        <f>IF(E1312&gt;0,COUNT($A$6:A1311)+1,"")</f>
        <v/>
      </c>
      <c r="B1312" s="247" t="s">
        <v>607</v>
      </c>
      <c r="C1312" s="248"/>
      <c r="D1312" s="249"/>
      <c r="E1312" s="88"/>
      <c r="F1312" s="101"/>
    </row>
    <row r="1313" spans="1:6" s="44" customFormat="1" x14ac:dyDescent="0.25">
      <c r="A1313" s="82" t="str">
        <f>IF(E1313&gt;0,COUNT($A$6:A1312)+1,"")</f>
        <v/>
      </c>
      <c r="B1313" s="39" t="s">
        <v>866</v>
      </c>
      <c r="C1313" s="38" t="s">
        <v>608</v>
      </c>
      <c r="D1313" s="37"/>
      <c r="E1313" s="88"/>
      <c r="F1313" s="94"/>
    </row>
    <row r="1314" spans="1:6" s="44" customFormat="1" x14ac:dyDescent="0.25">
      <c r="A1314" s="82">
        <f>IF(E1314&gt;0,COUNT($A$6:A1313)+1,"")</f>
        <v>664</v>
      </c>
      <c r="B1314" s="39"/>
      <c r="C1314" s="38" t="s">
        <v>867</v>
      </c>
      <c r="D1314" s="37" t="s">
        <v>609</v>
      </c>
      <c r="E1314" s="88" t="s">
        <v>870</v>
      </c>
      <c r="F1314" s="101"/>
    </row>
    <row r="1315" spans="1:6" s="44" customFormat="1" x14ac:dyDescent="0.25">
      <c r="A1315" s="82" t="str">
        <f>IF(E1315&gt;0,COUNT($A$6:A1314)+1,"")</f>
        <v/>
      </c>
      <c r="B1315" s="39"/>
      <c r="C1315" s="38"/>
      <c r="D1315" s="37"/>
      <c r="E1315" s="88"/>
      <c r="F1315" s="101"/>
    </row>
    <row r="1316" spans="1:6" s="44" customFormat="1" x14ac:dyDescent="0.25">
      <c r="A1316" s="82">
        <f>IF(E1316&gt;0,COUNT($A$6:A1315)+1,"")</f>
        <v>665</v>
      </c>
      <c r="B1316" s="39"/>
      <c r="C1316" s="38" t="s">
        <v>867</v>
      </c>
      <c r="D1316" s="37" t="s">
        <v>610</v>
      </c>
      <c r="E1316" s="88" t="s">
        <v>870</v>
      </c>
      <c r="F1316" s="101"/>
    </row>
    <row r="1317" spans="1:6" s="44" customFormat="1" x14ac:dyDescent="0.25">
      <c r="A1317" s="82" t="str">
        <f>IF(E1317&gt;0,COUNT($A$6:A1316)+1,"")</f>
        <v/>
      </c>
      <c r="B1317" s="39"/>
      <c r="C1317" s="38"/>
      <c r="D1317" s="37"/>
      <c r="E1317" s="88"/>
      <c r="F1317" s="101"/>
    </row>
    <row r="1318" spans="1:6" s="44" customFormat="1" x14ac:dyDescent="0.25">
      <c r="A1318" s="82">
        <f>IF(E1318&gt;0,COUNT($A$6:A1317)+1,"")</f>
        <v>666</v>
      </c>
      <c r="B1318" s="39"/>
      <c r="C1318" s="38" t="s">
        <v>867</v>
      </c>
      <c r="D1318" s="37" t="s">
        <v>611</v>
      </c>
      <c r="E1318" s="88" t="s">
        <v>870</v>
      </c>
      <c r="F1318" s="101"/>
    </row>
    <row r="1319" spans="1:6" s="44" customFormat="1" x14ac:dyDescent="0.25">
      <c r="A1319" s="82" t="str">
        <f>IF(E1319&gt;0,COUNT($A$6:A1318)+1,"")</f>
        <v/>
      </c>
      <c r="B1319" s="39"/>
      <c r="C1319" s="38"/>
      <c r="D1319" s="37"/>
      <c r="E1319" s="88"/>
      <c r="F1319" s="101"/>
    </row>
    <row r="1320" spans="1:6" s="44" customFormat="1" x14ac:dyDescent="0.25">
      <c r="A1320" s="82" t="str">
        <f>IF(E1320&gt;0,COUNT($A$6:A1319)+1,"")</f>
        <v/>
      </c>
      <c r="B1320" s="39"/>
      <c r="C1320" s="38"/>
      <c r="D1320" s="37"/>
      <c r="E1320" s="88"/>
      <c r="F1320" s="101"/>
    </row>
    <row r="1321" spans="1:6" s="44" customFormat="1" x14ac:dyDescent="0.25">
      <c r="A1321" s="82">
        <f>IF(E1321&gt;0,COUNT($A$6:A1320)+1,"")</f>
        <v>667</v>
      </c>
      <c r="B1321" s="39"/>
      <c r="C1321" s="38" t="s">
        <v>867</v>
      </c>
      <c r="D1321" s="37" t="s">
        <v>612</v>
      </c>
      <c r="E1321" s="88" t="s">
        <v>870</v>
      </c>
      <c r="F1321" s="101"/>
    </row>
    <row r="1322" spans="1:6" s="44" customFormat="1" x14ac:dyDescent="0.25">
      <c r="A1322" s="82" t="str">
        <f>IF(E1322&gt;0,COUNT($A$6:A1321)+1,"")</f>
        <v/>
      </c>
      <c r="B1322" s="39"/>
      <c r="C1322" s="38"/>
      <c r="D1322" s="37" t="s">
        <v>613</v>
      </c>
      <c r="E1322" s="88"/>
      <c r="F1322" s="101"/>
    </row>
    <row r="1323" spans="1:6" s="44" customFormat="1" x14ac:dyDescent="0.25">
      <c r="A1323" s="82" t="str">
        <f>IF(E1323&gt;0,COUNT($A$6:A1322)+1,"")</f>
        <v/>
      </c>
      <c r="B1323" s="39"/>
      <c r="C1323" s="38"/>
      <c r="D1323" s="37"/>
      <c r="E1323" s="88"/>
      <c r="F1323" s="101"/>
    </row>
    <row r="1324" spans="1:6" s="44" customFormat="1" x14ac:dyDescent="0.25">
      <c r="A1324" s="82" t="str">
        <f>IF(E1324&gt;0,COUNT($A$6:A1323)+1,"")</f>
        <v/>
      </c>
      <c r="B1324" s="39"/>
      <c r="C1324" s="38"/>
      <c r="D1324" s="37"/>
      <c r="E1324" s="88"/>
      <c r="F1324" s="101"/>
    </row>
    <row r="1325" spans="1:6" s="44" customFormat="1" x14ac:dyDescent="0.25">
      <c r="A1325" s="82">
        <f>IF(E1325&gt;0,COUNT($A$6:A1324)+1,"")</f>
        <v>668</v>
      </c>
      <c r="B1325" s="39"/>
      <c r="C1325" s="38" t="s">
        <v>867</v>
      </c>
      <c r="D1325" s="37" t="s">
        <v>614</v>
      </c>
      <c r="E1325" s="88" t="s">
        <v>870</v>
      </c>
      <c r="F1325" s="101"/>
    </row>
    <row r="1326" spans="1:6" s="44" customFormat="1" x14ac:dyDescent="0.25">
      <c r="A1326" s="82" t="str">
        <f>IF(E1326&gt;0,COUNT($A$6:A1325)+1,"")</f>
        <v/>
      </c>
      <c r="B1326" s="39"/>
      <c r="C1326" s="38"/>
      <c r="D1326" s="37"/>
      <c r="E1326" s="88"/>
      <c r="F1326" s="101"/>
    </row>
    <row r="1327" spans="1:6" s="44" customFormat="1" x14ac:dyDescent="0.25">
      <c r="A1327" s="82">
        <f>IF(E1327&gt;0,COUNT($A$6:A1326)+1,"")</f>
        <v>669</v>
      </c>
      <c r="B1327" s="39"/>
      <c r="C1327" s="38" t="s">
        <v>867</v>
      </c>
      <c r="D1327" s="37" t="s">
        <v>615</v>
      </c>
      <c r="E1327" s="88" t="s">
        <v>870</v>
      </c>
      <c r="F1327" s="101"/>
    </row>
    <row r="1328" spans="1:6" s="44" customFormat="1" x14ac:dyDescent="0.25">
      <c r="A1328" s="82" t="str">
        <f>IF(E1328&gt;0,COUNT($A$6:A1327)+1,"")</f>
        <v/>
      </c>
      <c r="B1328" s="39"/>
      <c r="C1328" s="38"/>
      <c r="D1328" s="37" t="s">
        <v>616</v>
      </c>
      <c r="E1328" s="88"/>
      <c r="F1328" s="101"/>
    </row>
    <row r="1329" spans="1:6" s="44" customFormat="1" x14ac:dyDescent="0.25">
      <c r="A1329" s="82" t="str">
        <f>IF(E1329&gt;0,COUNT($A$6:A1328)+1,"")</f>
        <v/>
      </c>
      <c r="B1329" s="39"/>
      <c r="C1329" s="38"/>
      <c r="D1329" s="37"/>
      <c r="E1329" s="88"/>
      <c r="F1329" s="101"/>
    </row>
    <row r="1330" spans="1:6" s="44" customFormat="1" x14ac:dyDescent="0.25">
      <c r="A1330" s="82">
        <f>IF(E1330&gt;0,COUNT($A$6:A1329)+1,"")</f>
        <v>670</v>
      </c>
      <c r="B1330" s="39"/>
      <c r="C1330" s="38" t="s">
        <v>867</v>
      </c>
      <c r="D1330" s="37" t="s">
        <v>617</v>
      </c>
      <c r="E1330" s="88" t="s">
        <v>870</v>
      </c>
      <c r="F1330" s="101"/>
    </row>
    <row r="1331" spans="1:6" s="44" customFormat="1" x14ac:dyDescent="0.25">
      <c r="A1331" s="82" t="str">
        <f>IF(E1331&gt;0,COUNT($A$6:A1330)+1,"")</f>
        <v/>
      </c>
      <c r="B1331" s="39"/>
      <c r="C1331" s="38"/>
      <c r="D1331" s="37"/>
      <c r="E1331" s="88"/>
      <c r="F1331" s="101"/>
    </row>
    <row r="1332" spans="1:6" s="44" customFormat="1" x14ac:dyDescent="0.25">
      <c r="A1332" s="82">
        <f>IF(E1332&gt;0,COUNT($A$6:A1331)+1,"")</f>
        <v>671</v>
      </c>
      <c r="B1332" s="39"/>
      <c r="C1332" s="38" t="s">
        <v>867</v>
      </c>
      <c r="D1332" s="37" t="s">
        <v>618</v>
      </c>
      <c r="E1332" s="88" t="s">
        <v>870</v>
      </c>
      <c r="F1332" s="101"/>
    </row>
    <row r="1333" spans="1:6" s="44" customFormat="1" x14ac:dyDescent="0.25">
      <c r="A1333" s="82" t="str">
        <f>IF(E1333&gt;0,COUNT($A$6:A1332)+1,"")</f>
        <v/>
      </c>
      <c r="B1333" s="39"/>
      <c r="C1333" s="38"/>
      <c r="D1333" s="37"/>
      <c r="E1333" s="88"/>
      <c r="F1333" s="101"/>
    </row>
    <row r="1334" spans="1:6" s="44" customFormat="1" x14ac:dyDescent="0.25">
      <c r="A1334" s="82">
        <f>IF(E1334&gt;0,COUNT($A$6:A1333)+1,"")</f>
        <v>672</v>
      </c>
      <c r="B1334" s="39"/>
      <c r="C1334" s="38" t="s">
        <v>867</v>
      </c>
      <c r="D1334" s="37" t="s">
        <v>619</v>
      </c>
      <c r="E1334" s="88" t="s">
        <v>870</v>
      </c>
      <c r="F1334" s="101"/>
    </row>
    <row r="1335" spans="1:6" s="44" customFormat="1" x14ac:dyDescent="0.25">
      <c r="A1335" s="82" t="str">
        <f>IF(E1335&gt;0,COUNT($A$6:A1334)+1,"")</f>
        <v/>
      </c>
      <c r="B1335" s="39"/>
      <c r="C1335" s="38"/>
      <c r="D1335" s="37" t="s">
        <v>620</v>
      </c>
      <c r="E1335" s="88"/>
      <c r="F1335" s="101"/>
    </row>
    <row r="1336" spans="1:6" s="44" customFormat="1" x14ac:dyDescent="0.25">
      <c r="A1336" s="82" t="str">
        <f>IF(E1336&gt;0,COUNT($A$6:A1335)+1,"")</f>
        <v/>
      </c>
      <c r="B1336" s="39"/>
      <c r="C1336" s="38"/>
      <c r="D1336" s="37"/>
      <c r="E1336" s="88"/>
      <c r="F1336" s="101"/>
    </row>
    <row r="1337" spans="1:6" s="44" customFormat="1" x14ac:dyDescent="0.25">
      <c r="A1337" s="82">
        <f>IF(E1337&gt;0,COUNT($A$6:A1336)+1,"")</f>
        <v>673</v>
      </c>
      <c r="B1337" s="39"/>
      <c r="C1337" s="38" t="s">
        <v>867</v>
      </c>
      <c r="D1337" s="37" t="s">
        <v>621</v>
      </c>
      <c r="E1337" s="88" t="s">
        <v>870</v>
      </c>
      <c r="F1337" s="101"/>
    </row>
    <row r="1338" spans="1:6" s="44" customFormat="1" x14ac:dyDescent="0.25">
      <c r="A1338" s="82" t="str">
        <f>IF(E1338&gt;0,COUNT($A$6:A1337)+1,"")</f>
        <v/>
      </c>
      <c r="B1338" s="39"/>
      <c r="C1338" s="38"/>
      <c r="D1338" s="37"/>
      <c r="E1338" s="88"/>
      <c r="F1338" s="101"/>
    </row>
    <row r="1339" spans="1:6" s="44" customFormat="1" x14ac:dyDescent="0.25">
      <c r="A1339" s="82">
        <f>IF(E1339&gt;0,COUNT($A$6:A1338)+1,"")</f>
        <v>674</v>
      </c>
      <c r="B1339" s="39"/>
      <c r="C1339" s="38" t="s">
        <v>867</v>
      </c>
      <c r="D1339" s="37" t="s">
        <v>622</v>
      </c>
      <c r="E1339" s="88" t="s">
        <v>870</v>
      </c>
      <c r="F1339" s="101"/>
    </row>
    <row r="1340" spans="1:6" s="44" customFormat="1" x14ac:dyDescent="0.25">
      <c r="A1340" s="82" t="str">
        <f>IF(E1340&gt;0,COUNT($A$6:A1339)+1,"")</f>
        <v/>
      </c>
      <c r="B1340" s="39"/>
      <c r="C1340" s="38"/>
      <c r="D1340" s="37"/>
      <c r="E1340" s="88"/>
      <c r="F1340" s="101"/>
    </row>
    <row r="1341" spans="1:6" s="44" customFormat="1" x14ac:dyDescent="0.25">
      <c r="A1341" s="82">
        <f>IF(E1341&gt;0,COUNT($A$6:A1340)+1,"")</f>
        <v>675</v>
      </c>
      <c r="B1341" s="39"/>
      <c r="C1341" s="38" t="s">
        <v>867</v>
      </c>
      <c r="D1341" s="37" t="s">
        <v>623</v>
      </c>
      <c r="E1341" s="88" t="s">
        <v>870</v>
      </c>
      <c r="F1341" s="101"/>
    </row>
    <row r="1342" spans="1:6" s="44" customFormat="1" x14ac:dyDescent="0.25">
      <c r="A1342" s="82" t="str">
        <f>IF(E1342&gt;0,COUNT($A$6:A1341)+1,"")</f>
        <v/>
      </c>
      <c r="B1342" s="39"/>
      <c r="C1342" s="38"/>
      <c r="D1342" s="37" t="s">
        <v>624</v>
      </c>
      <c r="E1342" s="88"/>
      <c r="F1342" s="101"/>
    </row>
    <row r="1343" spans="1:6" s="44" customFormat="1" x14ac:dyDescent="0.25">
      <c r="A1343" s="82" t="str">
        <f>IF(E1343&gt;0,COUNT($A$6:A1342)+1,"")</f>
        <v/>
      </c>
      <c r="B1343" s="39"/>
      <c r="C1343" s="38"/>
      <c r="D1343" s="37"/>
      <c r="E1343" s="88"/>
      <c r="F1343" s="101"/>
    </row>
    <row r="1344" spans="1:6" s="44" customFormat="1" x14ac:dyDescent="0.25">
      <c r="A1344" s="82">
        <f>IF(E1344&gt;0,COUNT($A$6:A1343)+1,"")</f>
        <v>676</v>
      </c>
      <c r="B1344" s="39"/>
      <c r="C1344" s="38" t="s">
        <v>867</v>
      </c>
      <c r="D1344" s="37" t="s">
        <v>625</v>
      </c>
      <c r="E1344" s="88" t="s">
        <v>870</v>
      </c>
      <c r="F1344" s="101"/>
    </row>
    <row r="1345" spans="1:6" s="44" customFormat="1" x14ac:dyDescent="0.25">
      <c r="A1345" s="82" t="str">
        <f>IF(E1345&gt;0,COUNT($A$6:A1344)+1,"")</f>
        <v/>
      </c>
      <c r="B1345" s="39"/>
      <c r="C1345" s="38"/>
      <c r="D1345" s="37" t="s">
        <v>626</v>
      </c>
      <c r="E1345" s="88"/>
      <c r="F1345" s="101"/>
    </row>
    <row r="1346" spans="1:6" s="44" customFormat="1" x14ac:dyDescent="0.25">
      <c r="A1346" s="82" t="str">
        <f>IF(E1346&gt;0,COUNT($A$6:A1345)+1,"")</f>
        <v/>
      </c>
      <c r="B1346" s="39"/>
      <c r="C1346" s="38"/>
      <c r="D1346" s="37"/>
      <c r="E1346" s="88"/>
      <c r="F1346" s="101"/>
    </row>
    <row r="1347" spans="1:6" s="44" customFormat="1" x14ac:dyDescent="0.25">
      <c r="A1347" s="82">
        <f>IF(E1347&gt;0,COUNT($A$6:A1346)+1,"")</f>
        <v>677</v>
      </c>
      <c r="B1347" s="39"/>
      <c r="C1347" s="38" t="s">
        <v>867</v>
      </c>
      <c r="D1347" s="37" t="s">
        <v>627</v>
      </c>
      <c r="E1347" s="88" t="s">
        <v>870</v>
      </c>
      <c r="F1347" s="101"/>
    </row>
    <row r="1348" spans="1:6" s="44" customFormat="1" x14ac:dyDescent="0.25">
      <c r="A1348" s="82" t="str">
        <f>IF(E1348&gt;0,COUNT($A$6:A1347)+1,"")</f>
        <v/>
      </c>
      <c r="B1348" s="39"/>
      <c r="C1348" s="38"/>
      <c r="D1348" s="37"/>
      <c r="E1348" s="88"/>
      <c r="F1348" s="101"/>
    </row>
    <row r="1349" spans="1:6" s="44" customFormat="1" x14ac:dyDescent="0.25">
      <c r="A1349" s="82">
        <f>IF(E1349&gt;0,COUNT($A$6:A1348)+1,"")</f>
        <v>678</v>
      </c>
      <c r="B1349" s="39"/>
      <c r="C1349" s="38" t="s">
        <v>867</v>
      </c>
      <c r="D1349" s="37" t="s">
        <v>628</v>
      </c>
      <c r="E1349" s="88" t="s">
        <v>870</v>
      </c>
      <c r="F1349" s="101"/>
    </row>
    <row r="1350" spans="1:6" s="44" customFormat="1" x14ac:dyDescent="0.25">
      <c r="A1350" s="82" t="str">
        <f>IF(E1350&gt;0,COUNT($A$6:A1349)+1,"")</f>
        <v/>
      </c>
      <c r="B1350" s="39"/>
      <c r="C1350" s="38"/>
      <c r="D1350" s="37" t="s">
        <v>629</v>
      </c>
      <c r="E1350" s="88"/>
      <c r="F1350" s="101"/>
    </row>
    <row r="1351" spans="1:6" s="44" customFormat="1" x14ac:dyDescent="0.25">
      <c r="A1351" s="82" t="str">
        <f>IF(E1351&gt;0,COUNT($A$6:A1350)+1,"")</f>
        <v/>
      </c>
      <c r="B1351" s="39"/>
      <c r="C1351" s="38"/>
      <c r="D1351" s="37"/>
      <c r="E1351" s="88"/>
      <c r="F1351" s="101"/>
    </row>
    <row r="1352" spans="1:6" s="44" customFormat="1" x14ac:dyDescent="0.25">
      <c r="A1352" s="82">
        <f>IF(E1352&gt;0,COUNT($A$6:A1351)+1,"")</f>
        <v>679</v>
      </c>
      <c r="B1352" s="39"/>
      <c r="C1352" s="38" t="s">
        <v>867</v>
      </c>
      <c r="D1352" s="37" t="s">
        <v>630</v>
      </c>
      <c r="E1352" s="88" t="s">
        <v>870</v>
      </c>
      <c r="F1352" s="101"/>
    </row>
    <row r="1353" spans="1:6" s="44" customFormat="1" x14ac:dyDescent="0.25">
      <c r="A1353" s="82" t="str">
        <f>IF(E1353&gt;0,COUNT($A$6:A1352)+1,"")</f>
        <v/>
      </c>
      <c r="B1353" s="39"/>
      <c r="C1353" s="38"/>
      <c r="D1353" s="37" t="s">
        <v>631</v>
      </c>
      <c r="E1353" s="88"/>
      <c r="F1353" s="101"/>
    </row>
    <row r="1354" spans="1:6" s="44" customFormat="1" x14ac:dyDescent="0.25">
      <c r="A1354" s="82" t="str">
        <f>IF(E1354&gt;0,COUNT($A$6:A1353)+1,"")</f>
        <v/>
      </c>
      <c r="B1354" s="39"/>
      <c r="C1354" s="38"/>
      <c r="D1354" s="37"/>
      <c r="E1354" s="88"/>
      <c r="F1354" s="101"/>
    </row>
    <row r="1355" spans="1:6" s="44" customFormat="1" x14ac:dyDescent="0.25">
      <c r="A1355" s="82">
        <f>IF(E1355&gt;0,COUNT($A$6:A1354)+1,"")</f>
        <v>680</v>
      </c>
      <c r="B1355" s="39"/>
      <c r="C1355" s="38" t="s">
        <v>867</v>
      </c>
      <c r="D1355" s="37" t="s">
        <v>632</v>
      </c>
      <c r="E1355" s="88" t="s">
        <v>870</v>
      </c>
      <c r="F1355" s="101"/>
    </row>
    <row r="1356" spans="1:6" s="44" customFormat="1" x14ac:dyDescent="0.25">
      <c r="A1356" s="82" t="str">
        <f>IF(E1356&gt;0,COUNT($A$6:A1355)+1,"")</f>
        <v/>
      </c>
      <c r="B1356" s="39"/>
      <c r="C1356" s="38"/>
      <c r="D1356" s="37" t="s">
        <v>633</v>
      </c>
      <c r="E1356" s="88"/>
      <c r="F1356" s="101"/>
    </row>
    <row r="1357" spans="1:6" s="44" customFormat="1" x14ac:dyDescent="0.25">
      <c r="A1357" s="82" t="str">
        <f>IF(E1357&gt;0,COUNT($A$6:A1356)+1,"")</f>
        <v/>
      </c>
      <c r="B1357" s="39"/>
      <c r="C1357" s="38"/>
      <c r="D1357" s="37"/>
      <c r="E1357" s="88"/>
      <c r="F1357" s="101"/>
    </row>
    <row r="1358" spans="1:6" s="44" customFormat="1" x14ac:dyDescent="0.25">
      <c r="A1358" s="82">
        <f>IF(E1358&gt;0,COUNT($A$6:A1357)+1,"")</f>
        <v>681</v>
      </c>
      <c r="B1358" s="39"/>
      <c r="C1358" s="38" t="s">
        <v>867</v>
      </c>
      <c r="D1358" s="37" t="s">
        <v>634</v>
      </c>
      <c r="E1358" s="88" t="s">
        <v>870</v>
      </c>
      <c r="F1358" s="101"/>
    </row>
    <row r="1359" spans="1:6" s="44" customFormat="1" x14ac:dyDescent="0.25">
      <c r="A1359" s="82" t="str">
        <f>IF(E1359&gt;0,COUNT($A$6:A1358)+1,"")</f>
        <v/>
      </c>
      <c r="B1359" s="39"/>
      <c r="C1359" s="38"/>
      <c r="D1359" s="37" t="s">
        <v>635</v>
      </c>
      <c r="E1359" s="88"/>
      <c r="F1359" s="101"/>
    </row>
    <row r="1360" spans="1:6" s="44" customFormat="1" x14ac:dyDescent="0.25">
      <c r="A1360" s="82" t="str">
        <f>IF(E1360&gt;0,COUNT($A$6:A1359)+1,"")</f>
        <v/>
      </c>
      <c r="B1360" s="39"/>
      <c r="C1360" s="38"/>
      <c r="D1360" s="37"/>
      <c r="E1360" s="88"/>
      <c r="F1360" s="101"/>
    </row>
    <row r="1361" spans="1:6" s="44" customFormat="1" x14ac:dyDescent="0.25">
      <c r="A1361" s="82">
        <f>IF(E1361&gt;0,COUNT($A$6:A1360)+1,"")</f>
        <v>682</v>
      </c>
      <c r="B1361" s="39"/>
      <c r="C1361" s="38" t="s">
        <v>867</v>
      </c>
      <c r="D1361" s="37" t="s">
        <v>636</v>
      </c>
      <c r="E1361" s="88" t="s">
        <v>870</v>
      </c>
      <c r="F1361" s="101"/>
    </row>
    <row r="1362" spans="1:6" s="44" customFormat="1" x14ac:dyDescent="0.25">
      <c r="A1362" s="82" t="str">
        <f>IF(E1362&gt;0,COUNT($A$6:A1361)+1,"")</f>
        <v/>
      </c>
      <c r="B1362" s="39"/>
      <c r="C1362" s="38"/>
      <c r="D1362" s="37" t="s">
        <v>637</v>
      </c>
      <c r="E1362" s="88"/>
      <c r="F1362" s="101"/>
    </row>
    <row r="1363" spans="1:6" s="44" customFormat="1" x14ac:dyDescent="0.25">
      <c r="A1363" s="82" t="str">
        <f>IF(E1363&gt;0,COUNT($A$6:A1362)+1,"")</f>
        <v/>
      </c>
      <c r="B1363" s="39"/>
      <c r="C1363" s="38"/>
      <c r="D1363" s="37"/>
      <c r="E1363" s="88"/>
      <c r="F1363" s="101"/>
    </row>
    <row r="1364" spans="1:6" s="44" customFormat="1" x14ac:dyDescent="0.25">
      <c r="A1364" s="82">
        <f>IF(E1364&gt;0,COUNT($A$6:A1363)+1,"")</f>
        <v>683</v>
      </c>
      <c r="B1364" s="39"/>
      <c r="C1364" s="38" t="s">
        <v>867</v>
      </c>
      <c r="D1364" s="37" t="s">
        <v>636</v>
      </c>
      <c r="E1364" s="88" t="s">
        <v>870</v>
      </c>
      <c r="F1364" s="101"/>
    </row>
    <row r="1365" spans="1:6" s="44" customFormat="1" x14ac:dyDescent="0.25">
      <c r="A1365" s="82" t="str">
        <f>IF(E1365&gt;0,COUNT($A$6:A1364)+1,"")</f>
        <v/>
      </c>
      <c r="B1365" s="39"/>
      <c r="C1365" s="38"/>
      <c r="D1365" s="37" t="s">
        <v>638</v>
      </c>
      <c r="E1365" s="88"/>
      <c r="F1365" s="101"/>
    </row>
    <row r="1366" spans="1:6" s="44" customFormat="1" x14ac:dyDescent="0.25">
      <c r="A1366" s="82" t="str">
        <f>IF(E1366&gt;0,COUNT($A$6:A1365)+1,"")</f>
        <v/>
      </c>
      <c r="B1366" s="39"/>
      <c r="C1366" s="38"/>
      <c r="D1366" s="37"/>
      <c r="E1366" s="88"/>
      <c r="F1366" s="101"/>
    </row>
    <row r="1367" spans="1:6" s="44" customFormat="1" x14ac:dyDescent="0.25">
      <c r="A1367" s="82">
        <f>IF(E1367&gt;0,COUNT($A$6:A1366)+1,"")</f>
        <v>684</v>
      </c>
      <c r="B1367" s="39"/>
      <c r="C1367" s="38" t="s">
        <v>867</v>
      </c>
      <c r="D1367" s="37" t="s">
        <v>639</v>
      </c>
      <c r="E1367" s="88" t="s">
        <v>870</v>
      </c>
      <c r="F1367" s="101"/>
    </row>
    <row r="1368" spans="1:6" s="44" customFormat="1" x14ac:dyDescent="0.25">
      <c r="A1368" s="82" t="str">
        <f>IF(E1368&gt;0,COUNT($A$6:A1367)+1,"")</f>
        <v/>
      </c>
      <c r="B1368" s="39"/>
      <c r="C1368" s="38"/>
      <c r="D1368" s="37" t="s">
        <v>640</v>
      </c>
      <c r="E1368" s="88"/>
      <c r="F1368" s="101"/>
    </row>
    <row r="1369" spans="1:6" s="44" customFormat="1" x14ac:dyDescent="0.25">
      <c r="A1369" s="82" t="str">
        <f>IF(E1369&gt;0,COUNT($A$6:A1368)+1,"")</f>
        <v/>
      </c>
      <c r="B1369" s="39"/>
      <c r="C1369" s="38"/>
      <c r="D1369" s="37"/>
      <c r="E1369" s="88"/>
      <c r="F1369" s="101"/>
    </row>
    <row r="1370" spans="1:6" s="44" customFormat="1" x14ac:dyDescent="0.25">
      <c r="A1370" s="82">
        <f>IF(E1370&gt;0,COUNT($A$6:A1369)+1,"")</f>
        <v>685</v>
      </c>
      <c r="B1370" s="39"/>
      <c r="C1370" s="38" t="s">
        <v>867</v>
      </c>
      <c r="D1370" s="37" t="s">
        <v>641</v>
      </c>
      <c r="E1370" s="88" t="s">
        <v>870</v>
      </c>
      <c r="F1370" s="101"/>
    </row>
    <row r="1371" spans="1:6" s="44" customFormat="1" x14ac:dyDescent="0.25">
      <c r="A1371" s="82" t="str">
        <f>IF(E1371&gt;0,COUNT($A$6:A1370)+1,"")</f>
        <v/>
      </c>
      <c r="B1371" s="39"/>
      <c r="C1371" s="38"/>
      <c r="D1371" s="37" t="s">
        <v>642</v>
      </c>
      <c r="E1371" s="88"/>
      <c r="F1371" s="101"/>
    </row>
    <row r="1372" spans="1:6" s="44" customFormat="1" x14ac:dyDescent="0.25">
      <c r="A1372" s="82" t="str">
        <f>IF(E1372&gt;0,COUNT($A$6:A1371)+1,"")</f>
        <v/>
      </c>
      <c r="B1372" s="39"/>
      <c r="C1372" s="38"/>
      <c r="D1372" s="37"/>
      <c r="E1372" s="88"/>
      <c r="F1372" s="101"/>
    </row>
    <row r="1373" spans="1:6" s="44" customFormat="1" x14ac:dyDescent="0.25">
      <c r="A1373" s="82">
        <f>IF(E1373&gt;0,COUNT($A$6:A1372)+1,"")</f>
        <v>686</v>
      </c>
      <c r="B1373" s="39"/>
      <c r="C1373" s="38" t="s">
        <v>867</v>
      </c>
      <c r="D1373" s="37" t="s">
        <v>643</v>
      </c>
      <c r="E1373" s="88" t="s">
        <v>870</v>
      </c>
      <c r="F1373" s="101"/>
    </row>
    <row r="1374" spans="1:6" s="44" customFormat="1" x14ac:dyDescent="0.25">
      <c r="A1374" s="82" t="str">
        <f>IF(E1374&gt;0,COUNT($A$6:A1373)+1,"")</f>
        <v/>
      </c>
      <c r="B1374" s="39"/>
      <c r="C1374" s="38"/>
      <c r="D1374" s="37" t="s">
        <v>644</v>
      </c>
      <c r="E1374" s="88"/>
      <c r="F1374" s="101"/>
    </row>
    <row r="1375" spans="1:6" s="44" customFormat="1" x14ac:dyDescent="0.25">
      <c r="A1375" s="82" t="str">
        <f>IF(E1375&gt;0,COUNT($A$6:A1374)+1,"")</f>
        <v/>
      </c>
      <c r="B1375" s="39"/>
      <c r="C1375" s="38"/>
      <c r="D1375" s="37"/>
      <c r="E1375" s="88"/>
      <c r="F1375" s="101"/>
    </row>
    <row r="1376" spans="1:6" s="44" customFormat="1" x14ac:dyDescent="0.25">
      <c r="A1376" s="82">
        <f>IF(E1376&gt;0,COUNT($A$6:A1375)+1,"")</f>
        <v>687</v>
      </c>
      <c r="B1376" s="39"/>
      <c r="C1376" s="38" t="s">
        <v>867</v>
      </c>
      <c r="D1376" s="37" t="s">
        <v>645</v>
      </c>
      <c r="E1376" s="88" t="s">
        <v>870</v>
      </c>
      <c r="F1376" s="101"/>
    </row>
    <row r="1377" spans="1:6" s="44" customFormat="1" x14ac:dyDescent="0.25">
      <c r="A1377" s="82" t="str">
        <f>IF(E1377&gt;0,COUNT($A$6:A1376)+1,"")</f>
        <v/>
      </c>
      <c r="B1377" s="39"/>
      <c r="C1377" s="38"/>
      <c r="D1377" s="37" t="s">
        <v>646</v>
      </c>
      <c r="E1377" s="88"/>
      <c r="F1377" s="101"/>
    </row>
    <row r="1378" spans="1:6" s="44" customFormat="1" x14ac:dyDescent="0.25">
      <c r="A1378" s="82" t="str">
        <f>IF(E1378&gt;0,COUNT($A$6:A1377)+1,"")</f>
        <v/>
      </c>
      <c r="B1378" s="39"/>
      <c r="C1378" s="38"/>
      <c r="D1378" s="37"/>
      <c r="E1378" s="88"/>
      <c r="F1378" s="101"/>
    </row>
    <row r="1379" spans="1:6" s="44" customFormat="1" x14ac:dyDescent="0.25">
      <c r="A1379" s="82">
        <f>IF(E1379&gt;0,COUNT($A$6:A1378)+1,"")</f>
        <v>688</v>
      </c>
      <c r="B1379" s="39"/>
      <c r="C1379" s="38" t="s">
        <v>867</v>
      </c>
      <c r="D1379" s="37" t="s">
        <v>647</v>
      </c>
      <c r="E1379" s="88" t="s">
        <v>870</v>
      </c>
      <c r="F1379" s="101"/>
    </row>
    <row r="1380" spans="1:6" s="44" customFormat="1" x14ac:dyDescent="0.25">
      <c r="A1380" s="82" t="str">
        <f>IF(E1380&gt;0,COUNT($A$6:A1379)+1,"")</f>
        <v/>
      </c>
      <c r="B1380" s="39"/>
      <c r="C1380" s="38"/>
      <c r="D1380" s="37" t="s">
        <v>648</v>
      </c>
      <c r="E1380" s="88"/>
      <c r="F1380" s="101"/>
    </row>
    <row r="1381" spans="1:6" s="44" customFormat="1" x14ac:dyDescent="0.25">
      <c r="A1381" s="82" t="str">
        <f>IF(E1381&gt;0,COUNT($A$6:A1380)+1,"")</f>
        <v/>
      </c>
      <c r="B1381" s="39"/>
      <c r="C1381" s="38"/>
      <c r="D1381" s="37"/>
      <c r="E1381" s="88"/>
      <c r="F1381" s="101"/>
    </row>
    <row r="1382" spans="1:6" s="44" customFormat="1" x14ac:dyDescent="0.25">
      <c r="A1382" s="82">
        <f>IF(E1382&gt;0,COUNT($A$6:A1381)+1,"")</f>
        <v>689</v>
      </c>
      <c r="B1382" s="39"/>
      <c r="C1382" s="38" t="s">
        <v>867</v>
      </c>
      <c r="D1382" s="37" t="s">
        <v>649</v>
      </c>
      <c r="E1382" s="88" t="s">
        <v>870</v>
      </c>
      <c r="F1382" s="101"/>
    </row>
    <row r="1383" spans="1:6" s="44" customFormat="1" x14ac:dyDescent="0.25">
      <c r="A1383" s="82" t="str">
        <f>IF(E1383&gt;0,COUNT($A$6:A1382)+1,"")</f>
        <v/>
      </c>
      <c r="B1383" s="39"/>
      <c r="C1383" s="38"/>
      <c r="D1383" s="37" t="s">
        <v>650</v>
      </c>
      <c r="E1383" s="88"/>
      <c r="F1383" s="101"/>
    </row>
    <row r="1384" spans="1:6" s="44" customFormat="1" x14ac:dyDescent="0.25">
      <c r="A1384" s="82" t="str">
        <f>IF(E1384&gt;0,COUNT($A$6:A1383)+1,"")</f>
        <v/>
      </c>
      <c r="B1384" s="39"/>
      <c r="C1384" s="38"/>
      <c r="D1384" s="37"/>
      <c r="E1384" s="88"/>
      <c r="F1384" s="101"/>
    </row>
    <row r="1385" spans="1:6" s="44" customFormat="1" x14ac:dyDescent="0.25">
      <c r="A1385" s="82">
        <f>IF(E1385&gt;0,COUNT($A$6:A1384)+1,"")</f>
        <v>690</v>
      </c>
      <c r="B1385" s="39"/>
      <c r="C1385" s="38" t="s">
        <v>867</v>
      </c>
      <c r="D1385" s="37" t="s">
        <v>651</v>
      </c>
      <c r="E1385" s="88" t="s">
        <v>870</v>
      </c>
      <c r="F1385" s="101"/>
    </row>
    <row r="1386" spans="1:6" s="44" customFormat="1" x14ac:dyDescent="0.25">
      <c r="A1386" s="82" t="str">
        <f>IF(E1386&gt;0,COUNT($A$6:A1385)+1,"")</f>
        <v/>
      </c>
      <c r="B1386" s="39"/>
      <c r="C1386" s="38"/>
      <c r="D1386" s="37" t="s">
        <v>652</v>
      </c>
      <c r="E1386" s="88"/>
      <c r="F1386" s="101"/>
    </row>
    <row r="1387" spans="1:6" s="44" customFormat="1" x14ac:dyDescent="0.25">
      <c r="A1387" s="82" t="str">
        <f>IF(E1387&gt;0,COUNT($A$6:A1386)+1,"")</f>
        <v/>
      </c>
      <c r="B1387" s="39"/>
      <c r="C1387" s="38"/>
      <c r="D1387" s="37"/>
      <c r="E1387" s="88"/>
      <c r="F1387" s="101"/>
    </row>
    <row r="1388" spans="1:6" s="44" customFormat="1" x14ac:dyDescent="0.25">
      <c r="A1388" s="82">
        <f>IF(E1388&gt;0,COUNT($A$6:A1387)+1,"")</f>
        <v>691</v>
      </c>
      <c r="B1388" s="39"/>
      <c r="C1388" s="38" t="s">
        <v>867</v>
      </c>
      <c r="D1388" s="37" t="s">
        <v>653</v>
      </c>
      <c r="E1388" s="88" t="s">
        <v>870</v>
      </c>
      <c r="F1388" s="101"/>
    </row>
    <row r="1389" spans="1:6" s="44" customFormat="1" x14ac:dyDescent="0.25">
      <c r="A1389" s="82" t="str">
        <f>IF(E1389&gt;0,COUNT($A$6:A1388)+1,"")</f>
        <v/>
      </c>
      <c r="B1389" s="39"/>
      <c r="C1389" s="38"/>
      <c r="D1389" s="37"/>
      <c r="E1389" s="88"/>
      <c r="F1389" s="101"/>
    </row>
    <row r="1390" spans="1:6" s="44" customFormat="1" x14ac:dyDescent="0.25">
      <c r="A1390" s="82">
        <f>IF(E1390&gt;0,COUNT($A$6:A1389)+1,"")</f>
        <v>692</v>
      </c>
      <c r="B1390" s="39"/>
      <c r="C1390" s="38" t="s">
        <v>867</v>
      </c>
      <c r="D1390" s="37" t="s">
        <v>654</v>
      </c>
      <c r="E1390" s="88" t="s">
        <v>870</v>
      </c>
      <c r="F1390" s="101"/>
    </row>
    <row r="1391" spans="1:6" s="44" customFormat="1" x14ac:dyDescent="0.25">
      <c r="A1391" s="82" t="str">
        <f>IF(E1391&gt;0,COUNT($A$6:A1390)+1,"")</f>
        <v/>
      </c>
      <c r="B1391" s="39"/>
      <c r="C1391" s="38"/>
      <c r="D1391" s="37" t="s">
        <v>655</v>
      </c>
      <c r="E1391" s="88"/>
      <c r="F1391" s="101"/>
    </row>
    <row r="1392" spans="1:6" s="44" customFormat="1" x14ac:dyDescent="0.25">
      <c r="A1392" s="82" t="str">
        <f>IF(E1392&gt;0,COUNT($A$6:A1391)+1,"")</f>
        <v/>
      </c>
      <c r="B1392" s="39"/>
      <c r="C1392" s="38"/>
      <c r="D1392" s="37"/>
      <c r="E1392" s="88"/>
      <c r="F1392" s="101"/>
    </row>
    <row r="1393" spans="1:6" s="44" customFormat="1" x14ac:dyDescent="0.25">
      <c r="A1393" s="82">
        <f>IF(E1393&gt;0,COUNT($A$6:A1392)+1,"")</f>
        <v>693</v>
      </c>
      <c r="B1393" s="39"/>
      <c r="C1393" s="38" t="s">
        <v>867</v>
      </c>
      <c r="D1393" s="37" t="s">
        <v>656</v>
      </c>
      <c r="E1393" s="88" t="s">
        <v>870</v>
      </c>
      <c r="F1393" s="101"/>
    </row>
    <row r="1394" spans="1:6" s="44" customFormat="1" x14ac:dyDescent="0.25">
      <c r="A1394" s="82" t="str">
        <f>IF(E1394&gt;0,COUNT($A$6:A1393)+1,"")</f>
        <v/>
      </c>
      <c r="B1394" s="39"/>
      <c r="C1394" s="38"/>
      <c r="D1394" s="37" t="s">
        <v>657</v>
      </c>
      <c r="E1394" s="88"/>
      <c r="F1394" s="101"/>
    </row>
    <row r="1395" spans="1:6" s="44" customFormat="1" x14ac:dyDescent="0.25">
      <c r="A1395" s="82" t="str">
        <f>IF(E1395&gt;0,COUNT($A$6:A1394)+1,"")</f>
        <v/>
      </c>
      <c r="B1395" s="39"/>
      <c r="C1395" s="38"/>
      <c r="D1395" s="37"/>
      <c r="E1395" s="88"/>
      <c r="F1395" s="101"/>
    </row>
    <row r="1396" spans="1:6" s="44" customFormat="1" x14ac:dyDescent="0.25">
      <c r="A1396" s="82">
        <f>IF(E1396&gt;0,COUNT($A$6:A1395)+1,"")</f>
        <v>694</v>
      </c>
      <c r="B1396" s="39"/>
      <c r="C1396" s="38" t="s">
        <v>867</v>
      </c>
      <c r="D1396" s="37" t="s">
        <v>658</v>
      </c>
      <c r="E1396" s="88" t="s">
        <v>870</v>
      </c>
      <c r="F1396" s="101"/>
    </row>
    <row r="1397" spans="1:6" s="44" customFormat="1" x14ac:dyDescent="0.25">
      <c r="A1397" s="82" t="str">
        <f>IF(E1397&gt;0,COUNT($A$6:A1396)+1,"")</f>
        <v/>
      </c>
      <c r="B1397" s="39"/>
      <c r="C1397" s="38"/>
      <c r="D1397" s="37" t="s">
        <v>659</v>
      </c>
      <c r="E1397" s="88"/>
      <c r="F1397" s="101"/>
    </row>
    <row r="1398" spans="1:6" s="44" customFormat="1" x14ac:dyDescent="0.25">
      <c r="A1398" s="82" t="str">
        <f>IF(E1398&gt;0,COUNT($A$6:A1397)+1,"")</f>
        <v/>
      </c>
      <c r="B1398" s="39"/>
      <c r="C1398" s="38"/>
      <c r="D1398" s="37"/>
      <c r="E1398" s="88"/>
      <c r="F1398" s="101"/>
    </row>
    <row r="1399" spans="1:6" s="44" customFormat="1" x14ac:dyDescent="0.25">
      <c r="A1399" s="82">
        <f>IF(E1399&gt;0,COUNT($A$6:A1398)+1,"")</f>
        <v>695</v>
      </c>
      <c r="B1399" s="39"/>
      <c r="C1399" s="38" t="s">
        <v>867</v>
      </c>
      <c r="D1399" s="37" t="s">
        <v>660</v>
      </c>
      <c r="E1399" s="88" t="s">
        <v>870</v>
      </c>
      <c r="F1399" s="101"/>
    </row>
    <row r="1400" spans="1:6" s="44" customFormat="1" x14ac:dyDescent="0.25">
      <c r="A1400" s="82" t="str">
        <f>IF(E1400&gt;0,COUNT($A$6:A1399)+1,"")</f>
        <v/>
      </c>
      <c r="B1400" s="39"/>
      <c r="C1400" s="38"/>
      <c r="D1400" s="37" t="s">
        <v>661</v>
      </c>
      <c r="E1400" s="88"/>
      <c r="F1400" s="101"/>
    </row>
    <row r="1401" spans="1:6" s="44" customFormat="1" x14ac:dyDescent="0.25">
      <c r="A1401" s="82" t="str">
        <f>IF(E1401&gt;0,COUNT($A$6:A1400)+1,"")</f>
        <v/>
      </c>
      <c r="B1401" s="39"/>
      <c r="C1401" s="38"/>
      <c r="D1401" s="37"/>
      <c r="E1401" s="88"/>
      <c r="F1401" s="101"/>
    </row>
    <row r="1402" spans="1:6" s="44" customFormat="1" x14ac:dyDescent="0.25">
      <c r="A1402" s="82">
        <f>IF(E1402&gt;0,COUNT($A$6:A1401)+1,"")</f>
        <v>696</v>
      </c>
      <c r="B1402" s="39"/>
      <c r="C1402" s="38" t="s">
        <v>867</v>
      </c>
      <c r="D1402" s="37" t="s">
        <v>662</v>
      </c>
      <c r="E1402" s="88" t="s">
        <v>870</v>
      </c>
      <c r="F1402" s="101"/>
    </row>
    <row r="1403" spans="1:6" s="44" customFormat="1" x14ac:dyDescent="0.25">
      <c r="A1403" s="82" t="str">
        <f>IF(E1403&gt;0,COUNT($A$6:A1402)+1,"")</f>
        <v/>
      </c>
      <c r="B1403" s="39"/>
      <c r="C1403" s="38"/>
      <c r="D1403" s="37" t="s">
        <v>663</v>
      </c>
      <c r="E1403" s="88"/>
      <c r="F1403" s="101"/>
    </row>
    <row r="1404" spans="1:6" s="44" customFormat="1" x14ac:dyDescent="0.25">
      <c r="A1404" s="82" t="str">
        <f>IF(E1404&gt;0,COUNT($A$6:A1403)+1,"")</f>
        <v/>
      </c>
      <c r="B1404" s="39"/>
      <c r="C1404" s="38"/>
      <c r="D1404" s="37"/>
      <c r="E1404" s="88"/>
      <c r="F1404" s="101"/>
    </row>
    <row r="1405" spans="1:6" s="44" customFormat="1" x14ac:dyDescent="0.25">
      <c r="A1405" s="82">
        <f>IF(E1405&gt;0,COUNT($A$6:A1404)+1,"")</f>
        <v>697</v>
      </c>
      <c r="B1405" s="39"/>
      <c r="C1405" s="38" t="s">
        <v>867</v>
      </c>
      <c r="D1405" s="37" t="s">
        <v>664</v>
      </c>
      <c r="E1405" s="88" t="s">
        <v>870</v>
      </c>
      <c r="F1405" s="101"/>
    </row>
    <row r="1406" spans="1:6" s="44" customFormat="1" x14ac:dyDescent="0.25">
      <c r="A1406" s="82" t="str">
        <f>IF(E1406&gt;0,COUNT($A$6:A1405)+1,"")</f>
        <v/>
      </c>
      <c r="B1406" s="39"/>
      <c r="C1406" s="38"/>
      <c r="D1406" s="37"/>
      <c r="E1406" s="88"/>
      <c r="F1406" s="101"/>
    </row>
    <row r="1407" spans="1:6" s="44" customFormat="1" x14ac:dyDescent="0.25">
      <c r="A1407" s="82">
        <f>IF(E1407&gt;0,COUNT($A$6:A1406)+1,"")</f>
        <v>698</v>
      </c>
      <c r="B1407" s="39"/>
      <c r="C1407" s="38" t="s">
        <v>867</v>
      </c>
      <c r="D1407" s="37" t="s">
        <v>665</v>
      </c>
      <c r="E1407" s="88" t="s">
        <v>870</v>
      </c>
      <c r="F1407" s="101"/>
    </row>
    <row r="1408" spans="1:6" s="44" customFormat="1" x14ac:dyDescent="0.25">
      <c r="A1408" s="82" t="str">
        <f>IF(E1408&gt;0,COUNT($A$6:A1407)+1,"")</f>
        <v/>
      </c>
      <c r="B1408" s="39"/>
      <c r="C1408" s="38"/>
      <c r="D1408" s="37"/>
      <c r="E1408" s="88"/>
      <c r="F1408" s="101"/>
    </row>
    <row r="1409" spans="1:6" s="44" customFormat="1" x14ac:dyDescent="0.25">
      <c r="A1409" s="82" t="str">
        <f>IF(E1409&gt;0,COUNT($A$6:A1408)+1,"")</f>
        <v/>
      </c>
      <c r="B1409" s="39" t="s">
        <v>866</v>
      </c>
      <c r="C1409" s="38" t="s">
        <v>666</v>
      </c>
      <c r="D1409" s="37"/>
      <c r="E1409" s="88"/>
      <c r="F1409" s="101"/>
    </row>
    <row r="1410" spans="1:6" s="44" customFormat="1" x14ac:dyDescent="0.25">
      <c r="A1410" s="82">
        <f>IF(E1410&gt;0,COUNT($A$6:A1409)+1,"")</f>
        <v>699</v>
      </c>
      <c r="B1410" s="39"/>
      <c r="C1410" s="38" t="s">
        <v>867</v>
      </c>
      <c r="D1410" s="37" t="s">
        <v>667</v>
      </c>
      <c r="E1410" s="88" t="s">
        <v>870</v>
      </c>
      <c r="F1410" s="101"/>
    </row>
    <row r="1411" spans="1:6" s="44" customFormat="1" x14ac:dyDescent="0.25">
      <c r="A1411" s="82" t="str">
        <f>IF(E1411&gt;0,COUNT($A$6:A1410)+1,"")</f>
        <v/>
      </c>
      <c r="B1411" s="39"/>
      <c r="C1411" s="38"/>
      <c r="D1411" s="37"/>
      <c r="E1411" s="88"/>
      <c r="F1411" s="101"/>
    </row>
    <row r="1412" spans="1:6" s="44" customFormat="1" x14ac:dyDescent="0.25">
      <c r="A1412" s="82">
        <f>IF(E1412&gt;0,COUNT($A$6:A1411)+1,"")</f>
        <v>700</v>
      </c>
      <c r="B1412" s="39"/>
      <c r="C1412" s="38" t="s">
        <v>867</v>
      </c>
      <c r="D1412" s="37" t="s">
        <v>668</v>
      </c>
      <c r="E1412" s="88" t="s">
        <v>870</v>
      </c>
      <c r="F1412" s="101"/>
    </row>
    <row r="1413" spans="1:6" s="44" customFormat="1" x14ac:dyDescent="0.25">
      <c r="A1413" s="82" t="str">
        <f>IF(E1413&gt;0,COUNT($A$6:A1412)+1,"")</f>
        <v/>
      </c>
      <c r="B1413" s="39"/>
      <c r="C1413" s="38"/>
      <c r="D1413" s="37"/>
      <c r="E1413" s="88"/>
      <c r="F1413" s="101"/>
    </row>
    <row r="1414" spans="1:6" s="44" customFormat="1" x14ac:dyDescent="0.25">
      <c r="A1414" s="82">
        <f>IF(E1414&gt;0,COUNT($A$6:A1413)+1,"")</f>
        <v>701</v>
      </c>
      <c r="B1414" s="39"/>
      <c r="C1414" s="38" t="s">
        <v>867</v>
      </c>
      <c r="D1414" s="37" t="s">
        <v>669</v>
      </c>
      <c r="E1414" s="88" t="s">
        <v>870</v>
      </c>
      <c r="F1414" s="101"/>
    </row>
    <row r="1415" spans="1:6" s="44" customFormat="1" x14ac:dyDescent="0.25">
      <c r="A1415" s="82" t="str">
        <f>IF(E1415&gt;0,COUNT($A$6:A1414)+1,"")</f>
        <v/>
      </c>
      <c r="B1415" s="39"/>
      <c r="C1415" s="38"/>
      <c r="D1415" s="37"/>
      <c r="E1415" s="88"/>
      <c r="F1415" s="101"/>
    </row>
    <row r="1416" spans="1:6" s="44" customFormat="1" x14ac:dyDescent="0.25">
      <c r="A1416" s="82" t="str">
        <f>IF(E1416&gt;0,COUNT($A$6:A1415)+1,"")</f>
        <v/>
      </c>
      <c r="B1416" s="39"/>
      <c r="C1416" s="38"/>
      <c r="D1416" s="37"/>
      <c r="E1416" s="88"/>
      <c r="F1416" s="101"/>
    </row>
    <row r="1417" spans="1:6" s="44" customFormat="1" x14ac:dyDescent="0.25">
      <c r="A1417" s="82">
        <f>IF(E1417&gt;0,COUNT($A$6:A1416)+1,"")</f>
        <v>702</v>
      </c>
      <c r="B1417" s="39"/>
      <c r="C1417" s="38" t="s">
        <v>867</v>
      </c>
      <c r="D1417" s="37" t="s">
        <v>612</v>
      </c>
      <c r="E1417" s="88" t="s">
        <v>870</v>
      </c>
      <c r="F1417" s="101"/>
    </row>
    <row r="1418" spans="1:6" s="44" customFormat="1" x14ac:dyDescent="0.25">
      <c r="A1418" s="82" t="str">
        <f>IF(E1418&gt;0,COUNT($A$6:A1417)+1,"")</f>
        <v/>
      </c>
      <c r="B1418" s="39"/>
      <c r="C1418" s="38"/>
      <c r="D1418" s="37" t="s">
        <v>613</v>
      </c>
      <c r="E1418" s="88"/>
      <c r="F1418" s="101"/>
    </row>
    <row r="1419" spans="1:6" s="44" customFormat="1" x14ac:dyDescent="0.25">
      <c r="A1419" s="82" t="str">
        <f>IF(E1419&gt;0,COUNT($A$6:A1418)+1,"")</f>
        <v/>
      </c>
      <c r="B1419" s="39"/>
      <c r="C1419" s="38"/>
      <c r="D1419" s="37"/>
      <c r="E1419" s="88"/>
      <c r="F1419" s="101"/>
    </row>
    <row r="1420" spans="1:6" s="44" customFormat="1" x14ac:dyDescent="0.25">
      <c r="A1420" s="82" t="str">
        <f>IF(E1420&gt;0,COUNT($A$6:A1419)+1,"")</f>
        <v/>
      </c>
      <c r="B1420" s="39"/>
      <c r="C1420" s="38"/>
      <c r="D1420" s="37"/>
      <c r="E1420" s="88"/>
      <c r="F1420" s="101"/>
    </row>
    <row r="1421" spans="1:6" s="44" customFormat="1" x14ac:dyDescent="0.25">
      <c r="A1421" s="82">
        <f>IF(E1421&gt;0,COUNT($A$6:A1420)+1,"")</f>
        <v>703</v>
      </c>
      <c r="B1421" s="39"/>
      <c r="C1421" s="38" t="s">
        <v>867</v>
      </c>
      <c r="D1421" s="37" t="s">
        <v>614</v>
      </c>
      <c r="E1421" s="88" t="s">
        <v>870</v>
      </c>
      <c r="F1421" s="101"/>
    </row>
    <row r="1422" spans="1:6" s="44" customFormat="1" x14ac:dyDescent="0.25">
      <c r="A1422" s="82" t="str">
        <f>IF(E1422&gt;0,COUNT($A$6:A1421)+1,"")</f>
        <v/>
      </c>
      <c r="B1422" s="39"/>
      <c r="C1422" s="38"/>
      <c r="D1422" s="37"/>
      <c r="E1422" s="88"/>
      <c r="F1422" s="101"/>
    </row>
    <row r="1423" spans="1:6" s="44" customFormat="1" x14ac:dyDescent="0.25">
      <c r="A1423" s="82">
        <f>IF(E1423&gt;0,COUNT($A$6:A1422)+1,"")</f>
        <v>704</v>
      </c>
      <c r="B1423" s="39"/>
      <c r="C1423" s="38" t="s">
        <v>867</v>
      </c>
      <c r="D1423" s="37" t="s">
        <v>615</v>
      </c>
      <c r="E1423" s="88" t="s">
        <v>870</v>
      </c>
      <c r="F1423" s="101"/>
    </row>
    <row r="1424" spans="1:6" s="44" customFormat="1" x14ac:dyDescent="0.25">
      <c r="A1424" s="82" t="str">
        <f>IF(E1424&gt;0,COUNT($A$6:A1423)+1,"")</f>
        <v/>
      </c>
      <c r="B1424" s="39"/>
      <c r="C1424" s="38"/>
      <c r="D1424" s="37" t="s">
        <v>616</v>
      </c>
      <c r="E1424" s="88"/>
      <c r="F1424" s="101"/>
    </row>
    <row r="1425" spans="1:6" s="44" customFormat="1" x14ac:dyDescent="0.25">
      <c r="A1425" s="82" t="str">
        <f>IF(E1425&gt;0,COUNT($A$6:A1424)+1,"")</f>
        <v/>
      </c>
      <c r="B1425" s="39"/>
      <c r="C1425" s="38"/>
      <c r="D1425" s="37"/>
      <c r="E1425" s="88"/>
      <c r="F1425" s="101"/>
    </row>
    <row r="1426" spans="1:6" s="44" customFormat="1" x14ac:dyDescent="0.25">
      <c r="A1426" s="82">
        <f>IF(E1426&gt;0,COUNT($A$6:A1425)+1,"")</f>
        <v>705</v>
      </c>
      <c r="B1426" s="39"/>
      <c r="C1426" s="38" t="s">
        <v>867</v>
      </c>
      <c r="D1426" s="37" t="s">
        <v>617</v>
      </c>
      <c r="E1426" s="88" t="s">
        <v>870</v>
      </c>
      <c r="F1426" s="101"/>
    </row>
    <row r="1427" spans="1:6" s="44" customFormat="1" x14ac:dyDescent="0.25">
      <c r="A1427" s="82" t="str">
        <f>IF(E1427&gt;0,COUNT($A$6:A1426)+1,"")</f>
        <v/>
      </c>
      <c r="B1427" s="39"/>
      <c r="C1427" s="38"/>
      <c r="D1427" s="37"/>
      <c r="E1427" s="88"/>
      <c r="F1427" s="101"/>
    </row>
    <row r="1428" spans="1:6" s="44" customFormat="1" x14ac:dyDescent="0.25">
      <c r="A1428" s="82">
        <f>IF(E1428&gt;0,COUNT($A$6:A1427)+1,"")</f>
        <v>706</v>
      </c>
      <c r="B1428" s="39"/>
      <c r="C1428" s="38" t="s">
        <v>867</v>
      </c>
      <c r="D1428" s="37" t="s">
        <v>618</v>
      </c>
      <c r="E1428" s="88" t="s">
        <v>870</v>
      </c>
      <c r="F1428" s="101"/>
    </row>
    <row r="1429" spans="1:6" s="44" customFormat="1" x14ac:dyDescent="0.25">
      <c r="A1429" s="82" t="str">
        <f>IF(E1429&gt;0,COUNT($A$6:A1428)+1,"")</f>
        <v/>
      </c>
      <c r="B1429" s="39"/>
      <c r="C1429" s="38"/>
      <c r="D1429" s="37"/>
      <c r="E1429" s="88"/>
      <c r="F1429" s="101"/>
    </row>
    <row r="1430" spans="1:6" s="44" customFormat="1" x14ac:dyDescent="0.25">
      <c r="A1430" s="82">
        <f>IF(E1430&gt;0,COUNT($A$6:A1429)+1,"")</f>
        <v>707</v>
      </c>
      <c r="B1430" s="39"/>
      <c r="C1430" s="38" t="s">
        <v>867</v>
      </c>
      <c r="D1430" s="37" t="s">
        <v>619</v>
      </c>
      <c r="E1430" s="88" t="s">
        <v>870</v>
      </c>
      <c r="F1430" s="101"/>
    </row>
    <row r="1431" spans="1:6" s="44" customFormat="1" x14ac:dyDescent="0.25">
      <c r="A1431" s="82" t="str">
        <f>IF(E1431&gt;0,COUNT($A$6:A1430)+1,"")</f>
        <v/>
      </c>
      <c r="B1431" s="39"/>
      <c r="C1431" s="38"/>
      <c r="D1431" s="37" t="s">
        <v>620</v>
      </c>
      <c r="E1431" s="88"/>
      <c r="F1431" s="101"/>
    </row>
    <row r="1432" spans="1:6" s="44" customFormat="1" x14ac:dyDescent="0.25">
      <c r="A1432" s="82" t="str">
        <f>IF(E1432&gt;0,COUNT($A$6:A1431)+1,"")</f>
        <v/>
      </c>
      <c r="B1432" s="39"/>
      <c r="C1432" s="38"/>
      <c r="D1432" s="37"/>
      <c r="E1432" s="88"/>
      <c r="F1432" s="101"/>
    </row>
    <row r="1433" spans="1:6" s="44" customFormat="1" x14ac:dyDescent="0.25">
      <c r="A1433" s="82">
        <f>IF(E1433&gt;0,COUNT($A$6:A1432)+1,"")</f>
        <v>708</v>
      </c>
      <c r="B1433" s="39"/>
      <c r="C1433" s="38" t="s">
        <v>867</v>
      </c>
      <c r="D1433" s="37" t="s">
        <v>621</v>
      </c>
      <c r="E1433" s="88" t="s">
        <v>870</v>
      </c>
      <c r="F1433" s="101"/>
    </row>
    <row r="1434" spans="1:6" s="44" customFormat="1" x14ac:dyDescent="0.25">
      <c r="A1434" s="82" t="str">
        <f>IF(E1434&gt;0,COUNT($A$6:A1433)+1,"")</f>
        <v/>
      </c>
      <c r="B1434" s="39"/>
      <c r="C1434" s="38"/>
      <c r="D1434" s="37"/>
      <c r="E1434" s="88"/>
      <c r="F1434" s="101"/>
    </row>
    <row r="1435" spans="1:6" s="44" customFormat="1" x14ac:dyDescent="0.25">
      <c r="A1435" s="82">
        <f>IF(E1435&gt;0,COUNT($A$6:A1434)+1,"")</f>
        <v>709</v>
      </c>
      <c r="B1435" s="39"/>
      <c r="C1435" s="38" t="s">
        <v>867</v>
      </c>
      <c r="D1435" s="37" t="s">
        <v>622</v>
      </c>
      <c r="E1435" s="88" t="s">
        <v>870</v>
      </c>
      <c r="F1435" s="101"/>
    </row>
    <row r="1436" spans="1:6" s="44" customFormat="1" x14ac:dyDescent="0.25">
      <c r="A1436" s="82" t="str">
        <f>IF(E1436&gt;0,COUNT($A$6:A1435)+1,"")</f>
        <v/>
      </c>
      <c r="B1436" s="39"/>
      <c r="C1436" s="38"/>
      <c r="D1436" s="37"/>
      <c r="E1436" s="88"/>
      <c r="F1436" s="101"/>
    </row>
    <row r="1437" spans="1:6" s="44" customFormat="1" x14ac:dyDescent="0.25">
      <c r="A1437" s="82">
        <f>IF(E1437&gt;0,COUNT($A$6:A1436)+1,"")</f>
        <v>710</v>
      </c>
      <c r="B1437" s="39"/>
      <c r="C1437" s="38" t="s">
        <v>867</v>
      </c>
      <c r="D1437" s="37" t="s">
        <v>623</v>
      </c>
      <c r="E1437" s="88" t="s">
        <v>870</v>
      </c>
      <c r="F1437" s="101"/>
    </row>
    <row r="1438" spans="1:6" s="44" customFormat="1" x14ac:dyDescent="0.25">
      <c r="A1438" s="82" t="str">
        <f>IF(E1438&gt;0,COUNT($A$6:A1437)+1,"")</f>
        <v/>
      </c>
      <c r="B1438" s="39"/>
      <c r="C1438" s="38"/>
      <c r="D1438" s="37" t="s">
        <v>624</v>
      </c>
      <c r="E1438" s="88"/>
      <c r="F1438" s="101"/>
    </row>
    <row r="1439" spans="1:6" s="44" customFormat="1" x14ac:dyDescent="0.25">
      <c r="A1439" s="82" t="str">
        <f>IF(E1439&gt;0,COUNT($A$6:A1438)+1,"")</f>
        <v/>
      </c>
      <c r="B1439" s="39"/>
      <c r="C1439" s="38"/>
      <c r="D1439" s="37"/>
      <c r="E1439" s="88"/>
      <c r="F1439" s="101"/>
    </row>
    <row r="1440" spans="1:6" s="44" customFormat="1" x14ac:dyDescent="0.25">
      <c r="A1440" s="82">
        <f>IF(E1440&gt;0,COUNT($A$6:A1439)+1,"")</f>
        <v>711</v>
      </c>
      <c r="B1440" s="39"/>
      <c r="C1440" s="38" t="s">
        <v>867</v>
      </c>
      <c r="D1440" s="37" t="s">
        <v>625</v>
      </c>
      <c r="E1440" s="88" t="s">
        <v>870</v>
      </c>
      <c r="F1440" s="101"/>
    </row>
    <row r="1441" spans="1:6" s="44" customFormat="1" x14ac:dyDescent="0.25">
      <c r="A1441" s="82" t="str">
        <f>IF(E1441&gt;0,COUNT($A$6:A1440)+1,"")</f>
        <v/>
      </c>
      <c r="B1441" s="39"/>
      <c r="C1441" s="38"/>
      <c r="D1441" s="37" t="s">
        <v>626</v>
      </c>
      <c r="E1441" s="88"/>
      <c r="F1441" s="101"/>
    </row>
    <row r="1442" spans="1:6" s="44" customFormat="1" x14ac:dyDescent="0.25">
      <c r="A1442" s="82" t="str">
        <f>IF(E1442&gt;0,COUNT($A$6:A1441)+1,"")</f>
        <v/>
      </c>
      <c r="B1442" s="39"/>
      <c r="C1442" s="38"/>
      <c r="D1442" s="37"/>
      <c r="E1442" s="88"/>
      <c r="F1442" s="101"/>
    </row>
    <row r="1443" spans="1:6" s="44" customFormat="1" x14ac:dyDescent="0.25">
      <c r="A1443" s="82">
        <f>IF(E1443&gt;0,COUNT($A$6:A1442)+1,"")</f>
        <v>712</v>
      </c>
      <c r="B1443" s="39"/>
      <c r="C1443" s="38" t="s">
        <v>867</v>
      </c>
      <c r="D1443" s="37" t="s">
        <v>627</v>
      </c>
      <c r="E1443" s="88" t="s">
        <v>870</v>
      </c>
      <c r="F1443" s="101"/>
    </row>
    <row r="1444" spans="1:6" s="44" customFormat="1" x14ac:dyDescent="0.25">
      <c r="A1444" s="82" t="str">
        <f>IF(E1444&gt;0,COUNT($A$6:A1443)+1,"")</f>
        <v/>
      </c>
      <c r="B1444" s="39"/>
      <c r="C1444" s="38"/>
      <c r="D1444" s="37"/>
      <c r="E1444" s="88"/>
      <c r="F1444" s="101"/>
    </row>
    <row r="1445" spans="1:6" s="44" customFormat="1" x14ac:dyDescent="0.25">
      <c r="A1445" s="82">
        <f>IF(E1445&gt;0,COUNT($A$6:A1444)+1,"")</f>
        <v>713</v>
      </c>
      <c r="B1445" s="39"/>
      <c r="C1445" s="38" t="s">
        <v>867</v>
      </c>
      <c r="D1445" s="37" t="s">
        <v>628</v>
      </c>
      <c r="E1445" s="88" t="s">
        <v>870</v>
      </c>
      <c r="F1445" s="101"/>
    </row>
    <row r="1446" spans="1:6" s="44" customFormat="1" x14ac:dyDescent="0.25">
      <c r="A1446" s="82" t="str">
        <f>IF(E1446&gt;0,COUNT($A$6:A1445)+1,"")</f>
        <v/>
      </c>
      <c r="B1446" s="39"/>
      <c r="C1446" s="38"/>
      <c r="D1446" s="37" t="s">
        <v>629</v>
      </c>
      <c r="E1446" s="88"/>
      <c r="F1446" s="101"/>
    </row>
    <row r="1447" spans="1:6" s="44" customFormat="1" x14ac:dyDescent="0.25">
      <c r="A1447" s="82" t="str">
        <f>IF(E1447&gt;0,COUNT($A$6:A1446)+1,"")</f>
        <v/>
      </c>
      <c r="B1447" s="39"/>
      <c r="C1447" s="38"/>
      <c r="D1447" s="37"/>
      <c r="E1447" s="88"/>
      <c r="F1447" s="101"/>
    </row>
    <row r="1448" spans="1:6" s="44" customFormat="1" x14ac:dyDescent="0.25">
      <c r="A1448" s="82">
        <f>IF(E1448&gt;0,COUNT($A$6:A1447)+1,"")</f>
        <v>714</v>
      </c>
      <c r="B1448" s="39"/>
      <c r="C1448" s="38" t="s">
        <v>867</v>
      </c>
      <c r="D1448" s="37" t="s">
        <v>630</v>
      </c>
      <c r="E1448" s="88" t="s">
        <v>870</v>
      </c>
      <c r="F1448" s="101"/>
    </row>
    <row r="1449" spans="1:6" s="44" customFormat="1" x14ac:dyDescent="0.25">
      <c r="A1449" s="82" t="str">
        <f>IF(E1449&gt;0,COUNT($A$6:A1448)+1,"")</f>
        <v/>
      </c>
      <c r="B1449" s="39"/>
      <c r="C1449" s="38"/>
      <c r="D1449" s="37" t="s">
        <v>631</v>
      </c>
      <c r="E1449" s="88"/>
      <c r="F1449" s="101"/>
    </row>
    <row r="1450" spans="1:6" s="44" customFormat="1" x14ac:dyDescent="0.25">
      <c r="A1450" s="82" t="str">
        <f>IF(E1450&gt;0,COUNT($A$6:A1449)+1,"")</f>
        <v/>
      </c>
      <c r="B1450" s="39"/>
      <c r="C1450" s="38"/>
      <c r="D1450" s="37"/>
      <c r="E1450" s="88"/>
      <c r="F1450" s="101"/>
    </row>
    <row r="1451" spans="1:6" s="44" customFormat="1" x14ac:dyDescent="0.25">
      <c r="A1451" s="82">
        <f>IF(E1451&gt;0,COUNT($A$6:A1450)+1,"")</f>
        <v>715</v>
      </c>
      <c r="B1451" s="39"/>
      <c r="C1451" s="38" t="s">
        <v>867</v>
      </c>
      <c r="D1451" s="37" t="s">
        <v>632</v>
      </c>
      <c r="E1451" s="88" t="s">
        <v>870</v>
      </c>
      <c r="F1451" s="101"/>
    </row>
    <row r="1452" spans="1:6" s="44" customFormat="1" x14ac:dyDescent="0.25">
      <c r="A1452" s="82" t="str">
        <f>IF(E1452&gt;0,COUNT($A$6:A1451)+1,"")</f>
        <v/>
      </c>
      <c r="B1452" s="39"/>
      <c r="C1452" s="38"/>
      <c r="D1452" s="37" t="s">
        <v>633</v>
      </c>
      <c r="E1452" s="88"/>
      <c r="F1452" s="101"/>
    </row>
    <row r="1453" spans="1:6" s="44" customFormat="1" x14ac:dyDescent="0.25">
      <c r="A1453" s="82" t="str">
        <f>IF(E1453&gt;0,COUNT($A$6:A1452)+1,"")</f>
        <v/>
      </c>
      <c r="B1453" s="39"/>
      <c r="C1453" s="38"/>
      <c r="D1453" s="37"/>
      <c r="E1453" s="88"/>
      <c r="F1453" s="101"/>
    </row>
    <row r="1454" spans="1:6" s="44" customFormat="1" x14ac:dyDescent="0.25">
      <c r="A1454" s="82">
        <f>IF(E1454&gt;0,COUNT($A$6:A1453)+1,"")</f>
        <v>716</v>
      </c>
      <c r="B1454" s="39"/>
      <c r="C1454" s="38" t="s">
        <v>867</v>
      </c>
      <c r="D1454" s="37" t="s">
        <v>634</v>
      </c>
      <c r="E1454" s="88" t="s">
        <v>870</v>
      </c>
      <c r="F1454" s="101"/>
    </row>
    <row r="1455" spans="1:6" s="44" customFormat="1" x14ac:dyDescent="0.25">
      <c r="A1455" s="82" t="str">
        <f>IF(E1455&gt;0,COUNT($A$6:A1454)+1,"")</f>
        <v/>
      </c>
      <c r="B1455" s="39"/>
      <c r="C1455" s="38"/>
      <c r="D1455" s="37" t="s">
        <v>635</v>
      </c>
      <c r="E1455" s="88"/>
      <c r="F1455" s="101"/>
    </row>
    <row r="1456" spans="1:6" s="44" customFormat="1" x14ac:dyDescent="0.25">
      <c r="A1456" s="82" t="str">
        <f>IF(E1456&gt;0,COUNT($A$6:A1455)+1,"")</f>
        <v/>
      </c>
      <c r="B1456" s="39"/>
      <c r="C1456" s="38"/>
      <c r="D1456" s="37"/>
      <c r="E1456" s="88"/>
      <c r="F1456" s="101"/>
    </row>
    <row r="1457" spans="1:6" s="44" customFormat="1" x14ac:dyDescent="0.25">
      <c r="A1457" s="82">
        <f>IF(E1457&gt;0,COUNT($A$6:A1456)+1,"")</f>
        <v>717</v>
      </c>
      <c r="B1457" s="39"/>
      <c r="C1457" s="38" t="s">
        <v>867</v>
      </c>
      <c r="D1457" s="37" t="s">
        <v>636</v>
      </c>
      <c r="E1457" s="88" t="s">
        <v>870</v>
      </c>
      <c r="F1457" s="101"/>
    </row>
    <row r="1458" spans="1:6" s="44" customFormat="1" x14ac:dyDescent="0.25">
      <c r="A1458" s="82" t="str">
        <f>IF(E1458&gt;0,COUNT($A$6:A1457)+1,"")</f>
        <v/>
      </c>
      <c r="B1458" s="39"/>
      <c r="C1458" s="38"/>
      <c r="D1458" s="37" t="s">
        <v>637</v>
      </c>
      <c r="E1458" s="88"/>
      <c r="F1458" s="101"/>
    </row>
    <row r="1459" spans="1:6" s="44" customFormat="1" x14ac:dyDescent="0.25">
      <c r="A1459" s="82" t="str">
        <f>IF(E1459&gt;0,COUNT($A$6:A1458)+1,"")</f>
        <v/>
      </c>
      <c r="B1459" s="39"/>
      <c r="C1459" s="38"/>
      <c r="D1459" s="37"/>
      <c r="E1459" s="88"/>
      <c r="F1459" s="101"/>
    </row>
    <row r="1460" spans="1:6" s="44" customFormat="1" x14ac:dyDescent="0.25">
      <c r="A1460" s="82">
        <f>IF(E1460&gt;0,COUNT($A$6:A1459)+1,"")</f>
        <v>718</v>
      </c>
      <c r="B1460" s="39"/>
      <c r="C1460" s="38" t="s">
        <v>867</v>
      </c>
      <c r="D1460" s="37" t="s">
        <v>636</v>
      </c>
      <c r="E1460" s="88" t="s">
        <v>870</v>
      </c>
      <c r="F1460" s="101"/>
    </row>
    <row r="1461" spans="1:6" s="44" customFormat="1" x14ac:dyDescent="0.25">
      <c r="A1461" s="82" t="str">
        <f>IF(E1461&gt;0,COUNT($A$6:A1460)+1,"")</f>
        <v/>
      </c>
      <c r="B1461" s="39"/>
      <c r="C1461" s="38"/>
      <c r="D1461" s="37" t="s">
        <v>638</v>
      </c>
      <c r="E1461" s="88"/>
      <c r="F1461" s="101"/>
    </row>
    <row r="1462" spans="1:6" s="44" customFormat="1" x14ac:dyDescent="0.25">
      <c r="A1462" s="82" t="str">
        <f>IF(E1462&gt;0,COUNT($A$6:A1461)+1,"")</f>
        <v/>
      </c>
      <c r="B1462" s="39"/>
      <c r="C1462" s="38"/>
      <c r="D1462" s="37"/>
      <c r="E1462" s="88"/>
      <c r="F1462" s="101"/>
    </row>
    <row r="1463" spans="1:6" s="44" customFormat="1" x14ac:dyDescent="0.25">
      <c r="A1463" s="82">
        <f>IF(E1463&gt;0,COUNT($A$6:A1462)+1,"")</f>
        <v>719</v>
      </c>
      <c r="B1463" s="39"/>
      <c r="C1463" s="38" t="s">
        <v>867</v>
      </c>
      <c r="D1463" s="37" t="s">
        <v>639</v>
      </c>
      <c r="E1463" s="88" t="s">
        <v>870</v>
      </c>
      <c r="F1463" s="101"/>
    </row>
    <row r="1464" spans="1:6" s="44" customFormat="1" x14ac:dyDescent="0.25">
      <c r="A1464" s="82" t="str">
        <f>IF(E1464&gt;0,COUNT($A$6:A1463)+1,"")</f>
        <v/>
      </c>
      <c r="B1464" s="39"/>
      <c r="C1464" s="38"/>
      <c r="D1464" s="37" t="s">
        <v>640</v>
      </c>
      <c r="E1464" s="88"/>
      <c r="F1464" s="101"/>
    </row>
    <row r="1465" spans="1:6" s="44" customFormat="1" x14ac:dyDescent="0.25">
      <c r="A1465" s="82" t="str">
        <f>IF(E1465&gt;0,COUNT($A$6:A1464)+1,"")</f>
        <v/>
      </c>
      <c r="B1465" s="39"/>
      <c r="C1465" s="38"/>
      <c r="D1465" s="37"/>
      <c r="E1465" s="88"/>
      <c r="F1465" s="101"/>
    </row>
    <row r="1466" spans="1:6" s="44" customFormat="1" x14ac:dyDescent="0.25">
      <c r="A1466" s="82">
        <f>IF(E1466&gt;0,COUNT($A$6:A1465)+1,"")</f>
        <v>720</v>
      </c>
      <c r="B1466" s="39"/>
      <c r="C1466" s="38" t="s">
        <v>867</v>
      </c>
      <c r="D1466" s="37" t="s">
        <v>641</v>
      </c>
      <c r="E1466" s="88" t="s">
        <v>870</v>
      </c>
      <c r="F1466" s="101"/>
    </row>
    <row r="1467" spans="1:6" s="44" customFormat="1" x14ac:dyDescent="0.25">
      <c r="A1467" s="82" t="str">
        <f>IF(E1467&gt;0,COUNT($A$6:A1466)+1,"")</f>
        <v/>
      </c>
      <c r="B1467" s="39"/>
      <c r="C1467" s="38"/>
      <c r="D1467" s="37" t="s">
        <v>642</v>
      </c>
      <c r="E1467" s="88"/>
      <c r="F1467" s="101"/>
    </row>
    <row r="1468" spans="1:6" s="44" customFormat="1" x14ac:dyDescent="0.25">
      <c r="A1468" s="82" t="str">
        <f>IF(E1468&gt;0,COUNT($A$6:A1467)+1,"")</f>
        <v/>
      </c>
      <c r="B1468" s="39"/>
      <c r="C1468" s="38"/>
      <c r="D1468" s="37"/>
      <c r="E1468" s="88"/>
      <c r="F1468" s="101"/>
    </row>
    <row r="1469" spans="1:6" s="44" customFormat="1" x14ac:dyDescent="0.25">
      <c r="A1469" s="82">
        <f>IF(E1469&gt;0,COUNT($A$6:A1468)+1,"")</f>
        <v>721</v>
      </c>
      <c r="B1469" s="39"/>
      <c r="C1469" s="38" t="s">
        <v>867</v>
      </c>
      <c r="D1469" s="37" t="s">
        <v>643</v>
      </c>
      <c r="E1469" s="88" t="s">
        <v>870</v>
      </c>
      <c r="F1469" s="101"/>
    </row>
    <row r="1470" spans="1:6" s="44" customFormat="1" x14ac:dyDescent="0.25">
      <c r="A1470" s="82" t="str">
        <f>IF(E1470&gt;0,COUNT($A$6:A1469)+1,"")</f>
        <v/>
      </c>
      <c r="B1470" s="39"/>
      <c r="C1470" s="38"/>
      <c r="D1470" s="37" t="s">
        <v>644</v>
      </c>
      <c r="E1470" s="88"/>
      <c r="F1470" s="101"/>
    </row>
    <row r="1471" spans="1:6" s="44" customFormat="1" x14ac:dyDescent="0.25">
      <c r="A1471" s="82" t="str">
        <f>IF(E1471&gt;0,COUNT($A$6:A1470)+1,"")</f>
        <v/>
      </c>
      <c r="B1471" s="39"/>
      <c r="C1471" s="38"/>
      <c r="D1471" s="37"/>
      <c r="E1471" s="88"/>
      <c r="F1471" s="101"/>
    </row>
    <row r="1472" spans="1:6" s="44" customFormat="1" x14ac:dyDescent="0.25">
      <c r="A1472" s="82">
        <f>IF(E1472&gt;0,COUNT($A$6:A1471)+1,"")</f>
        <v>722</v>
      </c>
      <c r="B1472" s="39"/>
      <c r="C1472" s="38" t="s">
        <v>867</v>
      </c>
      <c r="D1472" s="37" t="s">
        <v>645</v>
      </c>
      <c r="E1472" s="88" t="s">
        <v>870</v>
      </c>
      <c r="F1472" s="101"/>
    </row>
    <row r="1473" spans="1:6" s="44" customFormat="1" x14ac:dyDescent="0.25">
      <c r="A1473" s="82" t="str">
        <f>IF(E1473&gt;0,COUNT($A$6:A1472)+1,"")</f>
        <v/>
      </c>
      <c r="B1473" s="39"/>
      <c r="C1473" s="38"/>
      <c r="D1473" s="37" t="s">
        <v>646</v>
      </c>
      <c r="E1473" s="88"/>
      <c r="F1473" s="101"/>
    </row>
    <row r="1474" spans="1:6" s="44" customFormat="1" x14ac:dyDescent="0.25">
      <c r="A1474" s="82" t="str">
        <f>IF(E1474&gt;0,COUNT($A$6:A1473)+1,"")</f>
        <v/>
      </c>
      <c r="B1474" s="39"/>
      <c r="C1474" s="38"/>
      <c r="D1474" s="37"/>
      <c r="E1474" s="88"/>
      <c r="F1474" s="101"/>
    </row>
    <row r="1475" spans="1:6" s="44" customFormat="1" x14ac:dyDescent="0.25">
      <c r="A1475" s="82">
        <f>IF(E1475&gt;0,COUNT($A$6:A1474)+1,"")</f>
        <v>723</v>
      </c>
      <c r="B1475" s="39"/>
      <c r="C1475" s="38" t="s">
        <v>867</v>
      </c>
      <c r="D1475" s="37" t="s">
        <v>647</v>
      </c>
      <c r="E1475" s="88" t="s">
        <v>870</v>
      </c>
      <c r="F1475" s="101"/>
    </row>
    <row r="1476" spans="1:6" s="44" customFormat="1" x14ac:dyDescent="0.25">
      <c r="A1476" s="82" t="str">
        <f>IF(E1476&gt;0,COUNT($A$6:A1475)+1,"")</f>
        <v/>
      </c>
      <c r="B1476" s="39"/>
      <c r="C1476" s="38"/>
      <c r="D1476" s="37" t="s">
        <v>648</v>
      </c>
      <c r="E1476" s="88"/>
      <c r="F1476" s="101"/>
    </row>
    <row r="1477" spans="1:6" s="44" customFormat="1" x14ac:dyDescent="0.25">
      <c r="A1477" s="82" t="str">
        <f>IF(E1477&gt;0,COUNT($A$6:A1476)+1,"")</f>
        <v/>
      </c>
      <c r="B1477" s="39"/>
      <c r="C1477" s="38"/>
      <c r="D1477" s="37"/>
      <c r="E1477" s="88"/>
      <c r="F1477" s="101"/>
    </row>
    <row r="1478" spans="1:6" s="44" customFormat="1" x14ac:dyDescent="0.25">
      <c r="A1478" s="82">
        <f>IF(E1478&gt;0,COUNT($A$6:A1477)+1,"")</f>
        <v>724</v>
      </c>
      <c r="B1478" s="39"/>
      <c r="C1478" s="38" t="s">
        <v>867</v>
      </c>
      <c r="D1478" s="37" t="s">
        <v>649</v>
      </c>
      <c r="E1478" s="88" t="s">
        <v>870</v>
      </c>
      <c r="F1478" s="101"/>
    </row>
    <row r="1479" spans="1:6" s="44" customFormat="1" x14ac:dyDescent="0.25">
      <c r="A1479" s="82" t="str">
        <f>IF(E1479&gt;0,COUNT($A$6:A1478)+1,"")</f>
        <v/>
      </c>
      <c r="B1479" s="39"/>
      <c r="C1479" s="38"/>
      <c r="D1479" s="37" t="s">
        <v>650</v>
      </c>
      <c r="E1479" s="88"/>
      <c r="F1479" s="101"/>
    </row>
    <row r="1480" spans="1:6" s="44" customFormat="1" x14ac:dyDescent="0.25">
      <c r="A1480" s="82" t="str">
        <f>IF(E1480&gt;0,COUNT($A$6:A1479)+1,"")</f>
        <v/>
      </c>
      <c r="B1480" s="39"/>
      <c r="C1480" s="38"/>
      <c r="D1480" s="37"/>
      <c r="E1480" s="88"/>
      <c r="F1480" s="101"/>
    </row>
    <row r="1481" spans="1:6" s="44" customFormat="1" x14ac:dyDescent="0.25">
      <c r="A1481" s="82">
        <f>IF(E1481&gt;0,COUNT($A$6:A1480)+1,"")</f>
        <v>725</v>
      </c>
      <c r="B1481" s="39"/>
      <c r="C1481" s="38" t="s">
        <v>867</v>
      </c>
      <c r="D1481" s="37" t="s">
        <v>651</v>
      </c>
      <c r="E1481" s="88" t="s">
        <v>870</v>
      </c>
      <c r="F1481" s="101"/>
    </row>
    <row r="1482" spans="1:6" s="44" customFormat="1" x14ac:dyDescent="0.25">
      <c r="A1482" s="82" t="str">
        <f>IF(E1482&gt;0,COUNT($A$6:A1481)+1,"")</f>
        <v/>
      </c>
      <c r="B1482" s="39"/>
      <c r="C1482" s="38"/>
      <c r="D1482" s="37" t="s">
        <v>652</v>
      </c>
      <c r="E1482" s="88"/>
      <c r="F1482" s="101"/>
    </row>
    <row r="1483" spans="1:6" s="44" customFormat="1" x14ac:dyDescent="0.25">
      <c r="A1483" s="82" t="str">
        <f>IF(E1483&gt;0,COUNT($A$6:A1482)+1,"")</f>
        <v/>
      </c>
      <c r="B1483" s="39"/>
      <c r="C1483" s="38"/>
      <c r="D1483" s="37"/>
      <c r="E1483" s="88"/>
      <c r="F1483" s="101"/>
    </row>
    <row r="1484" spans="1:6" s="44" customFormat="1" x14ac:dyDescent="0.25">
      <c r="A1484" s="82">
        <f>IF(E1484&gt;0,COUNT($A$6:A1483)+1,"")</f>
        <v>726</v>
      </c>
      <c r="B1484" s="39"/>
      <c r="C1484" s="38" t="s">
        <v>867</v>
      </c>
      <c r="D1484" s="37" t="s">
        <v>653</v>
      </c>
      <c r="E1484" s="88" t="s">
        <v>870</v>
      </c>
      <c r="F1484" s="101"/>
    </row>
    <row r="1485" spans="1:6" s="44" customFormat="1" x14ac:dyDescent="0.25">
      <c r="A1485" s="82" t="str">
        <f>IF(E1485&gt;0,COUNT($A$6:A1484)+1,"")</f>
        <v/>
      </c>
      <c r="B1485" s="39"/>
      <c r="C1485" s="38"/>
      <c r="D1485" s="37"/>
      <c r="E1485" s="88"/>
      <c r="F1485" s="101"/>
    </row>
    <row r="1486" spans="1:6" s="44" customFormat="1" x14ac:dyDescent="0.25">
      <c r="A1486" s="82">
        <f>IF(E1486&gt;0,COUNT($A$6:A1485)+1,"")</f>
        <v>727</v>
      </c>
      <c r="B1486" s="39"/>
      <c r="C1486" s="38" t="s">
        <v>867</v>
      </c>
      <c r="D1486" s="37" t="s">
        <v>654</v>
      </c>
      <c r="E1486" s="88" t="s">
        <v>870</v>
      </c>
      <c r="F1486" s="101"/>
    </row>
    <row r="1487" spans="1:6" s="44" customFormat="1" x14ac:dyDescent="0.25">
      <c r="A1487" s="82" t="str">
        <f>IF(E1487&gt;0,COUNT($A$6:A1486)+1,"")</f>
        <v/>
      </c>
      <c r="B1487" s="39"/>
      <c r="C1487" s="38"/>
      <c r="D1487" s="37" t="s">
        <v>655</v>
      </c>
      <c r="E1487" s="88"/>
      <c r="F1487" s="101"/>
    </row>
    <row r="1488" spans="1:6" s="44" customFormat="1" x14ac:dyDescent="0.25">
      <c r="A1488" s="82" t="str">
        <f>IF(E1488&gt;0,COUNT($A$6:A1487)+1,"")</f>
        <v/>
      </c>
      <c r="B1488" s="39"/>
      <c r="C1488" s="38"/>
      <c r="D1488" s="37"/>
      <c r="E1488" s="88"/>
      <c r="F1488" s="101"/>
    </row>
    <row r="1489" spans="1:6" s="44" customFormat="1" x14ac:dyDescent="0.25">
      <c r="A1489" s="82">
        <f>IF(E1489&gt;0,COUNT($A$6:A1488)+1,"")</f>
        <v>728</v>
      </c>
      <c r="B1489" s="39"/>
      <c r="C1489" s="38" t="s">
        <v>867</v>
      </c>
      <c r="D1489" s="37" t="s">
        <v>656</v>
      </c>
      <c r="E1489" s="88" t="s">
        <v>870</v>
      </c>
      <c r="F1489" s="101"/>
    </row>
    <row r="1490" spans="1:6" s="44" customFormat="1" x14ac:dyDescent="0.25">
      <c r="A1490" s="82" t="str">
        <f>IF(E1490&gt;0,COUNT($A$6:A1489)+1,"")</f>
        <v/>
      </c>
      <c r="B1490" s="39"/>
      <c r="C1490" s="38"/>
      <c r="D1490" s="37" t="s">
        <v>657</v>
      </c>
      <c r="E1490" s="88"/>
      <c r="F1490" s="101"/>
    </row>
    <row r="1491" spans="1:6" s="44" customFormat="1" x14ac:dyDescent="0.25">
      <c r="A1491" s="82" t="str">
        <f>IF(E1491&gt;0,COUNT($A$6:A1490)+1,"")</f>
        <v/>
      </c>
      <c r="B1491" s="39"/>
      <c r="C1491" s="38"/>
      <c r="D1491" s="37"/>
      <c r="E1491" s="88"/>
      <c r="F1491" s="101"/>
    </row>
    <row r="1492" spans="1:6" s="44" customFormat="1" x14ac:dyDescent="0.25">
      <c r="A1492" s="82">
        <f>IF(E1492&gt;0,COUNT($A$6:A1491)+1,"")</f>
        <v>729</v>
      </c>
      <c r="B1492" s="39"/>
      <c r="C1492" s="38" t="s">
        <v>867</v>
      </c>
      <c r="D1492" s="37" t="s">
        <v>658</v>
      </c>
      <c r="E1492" s="88" t="s">
        <v>870</v>
      </c>
      <c r="F1492" s="101"/>
    </row>
    <row r="1493" spans="1:6" s="44" customFormat="1" x14ac:dyDescent="0.25">
      <c r="A1493" s="82" t="str">
        <f>IF(E1493&gt;0,COUNT($A$6:A1492)+1,"")</f>
        <v/>
      </c>
      <c r="B1493" s="39"/>
      <c r="C1493" s="38"/>
      <c r="D1493" s="37" t="s">
        <v>659</v>
      </c>
      <c r="E1493" s="88"/>
      <c r="F1493" s="101"/>
    </row>
    <row r="1494" spans="1:6" s="44" customFormat="1" x14ac:dyDescent="0.25">
      <c r="A1494" s="82" t="str">
        <f>IF(E1494&gt;0,COUNT($A$6:A1493)+1,"")</f>
        <v/>
      </c>
      <c r="B1494" s="39"/>
      <c r="C1494" s="38"/>
      <c r="D1494" s="37"/>
      <c r="E1494" s="88"/>
      <c r="F1494" s="101"/>
    </row>
    <row r="1495" spans="1:6" s="44" customFormat="1" x14ac:dyDescent="0.25">
      <c r="A1495" s="82">
        <f>IF(E1495&gt;0,COUNT($A$6:A1494)+1,"")</f>
        <v>730</v>
      </c>
      <c r="B1495" s="39"/>
      <c r="C1495" s="38" t="s">
        <v>867</v>
      </c>
      <c r="D1495" s="37" t="s">
        <v>660</v>
      </c>
      <c r="E1495" s="88" t="s">
        <v>870</v>
      </c>
      <c r="F1495" s="101"/>
    </row>
    <row r="1496" spans="1:6" s="44" customFormat="1" x14ac:dyDescent="0.25">
      <c r="A1496" s="82" t="str">
        <f>IF(E1496&gt;0,COUNT($A$6:A1495)+1,"")</f>
        <v/>
      </c>
      <c r="B1496" s="39"/>
      <c r="C1496" s="38"/>
      <c r="D1496" s="37" t="s">
        <v>661</v>
      </c>
      <c r="E1496" s="88"/>
      <c r="F1496" s="101"/>
    </row>
    <row r="1497" spans="1:6" s="44" customFormat="1" x14ac:dyDescent="0.25">
      <c r="A1497" s="82" t="str">
        <f>IF(E1497&gt;0,COUNT($A$6:A1496)+1,"")</f>
        <v/>
      </c>
      <c r="B1497" s="39"/>
      <c r="C1497" s="38"/>
      <c r="D1497" s="37"/>
      <c r="E1497" s="88"/>
      <c r="F1497" s="101"/>
    </row>
    <row r="1498" spans="1:6" s="44" customFormat="1" x14ac:dyDescent="0.25">
      <c r="A1498" s="82">
        <f>IF(E1498&gt;0,COUNT($A$6:A1497)+1,"")</f>
        <v>731</v>
      </c>
      <c r="B1498" s="39"/>
      <c r="C1498" s="38" t="s">
        <v>867</v>
      </c>
      <c r="D1498" s="37" t="s">
        <v>662</v>
      </c>
      <c r="E1498" s="88" t="s">
        <v>870</v>
      </c>
      <c r="F1498" s="101"/>
    </row>
    <row r="1499" spans="1:6" s="44" customFormat="1" x14ac:dyDescent="0.25">
      <c r="A1499" s="82" t="str">
        <f>IF(E1499&gt;0,COUNT($A$6:A1498)+1,"")</f>
        <v/>
      </c>
      <c r="B1499" s="39"/>
      <c r="C1499" s="38"/>
      <c r="D1499" s="37" t="s">
        <v>663</v>
      </c>
      <c r="E1499" s="88"/>
      <c r="F1499" s="101"/>
    </row>
    <row r="1500" spans="1:6" s="44" customFormat="1" x14ac:dyDescent="0.25">
      <c r="A1500" s="82" t="str">
        <f>IF(E1500&gt;0,COUNT($A$6:A1499)+1,"")</f>
        <v/>
      </c>
      <c r="B1500" s="39"/>
      <c r="C1500" s="38"/>
      <c r="D1500" s="37"/>
      <c r="E1500" s="88"/>
      <c r="F1500" s="101"/>
    </row>
    <row r="1501" spans="1:6" s="44" customFormat="1" x14ac:dyDescent="0.25">
      <c r="A1501" s="82">
        <f>IF(E1501&gt;0,COUNT($A$6:A1500)+1,"")</f>
        <v>732</v>
      </c>
      <c r="B1501" s="39"/>
      <c r="C1501" s="38" t="s">
        <v>867</v>
      </c>
      <c r="D1501" s="37" t="s">
        <v>664</v>
      </c>
      <c r="E1501" s="88" t="s">
        <v>870</v>
      </c>
      <c r="F1501" s="101"/>
    </row>
    <row r="1502" spans="1:6" s="44" customFormat="1" x14ac:dyDescent="0.25">
      <c r="A1502" s="82" t="str">
        <f>IF(E1502&gt;0,COUNT($A$6:A1501)+1,"")</f>
        <v/>
      </c>
      <c r="B1502" s="39"/>
      <c r="C1502" s="38"/>
      <c r="D1502" s="37"/>
      <c r="E1502" s="88"/>
      <c r="F1502" s="101"/>
    </row>
    <row r="1503" spans="1:6" s="44" customFormat="1" x14ac:dyDescent="0.25">
      <c r="A1503" s="82">
        <f>IF(E1503&gt;0,COUNT($A$6:A1502)+1,"")</f>
        <v>733</v>
      </c>
      <c r="B1503" s="39"/>
      <c r="C1503" s="38" t="s">
        <v>867</v>
      </c>
      <c r="D1503" s="37" t="s">
        <v>665</v>
      </c>
      <c r="E1503" s="88" t="s">
        <v>870</v>
      </c>
      <c r="F1503" s="101"/>
    </row>
    <row r="1504" spans="1:6" s="44" customFormat="1" x14ac:dyDescent="0.25">
      <c r="A1504" s="82"/>
      <c r="B1504" s="39"/>
      <c r="C1504" s="38"/>
      <c r="D1504" s="37"/>
      <c r="E1504" s="88"/>
      <c r="F1504" s="101"/>
    </row>
    <row r="1505" spans="1:6" s="44" customFormat="1" x14ac:dyDescent="0.25">
      <c r="A1505" s="82"/>
      <c r="B1505" s="116"/>
      <c r="C1505" s="117"/>
      <c r="D1505" s="118"/>
      <c r="E1505" s="119"/>
      <c r="F1505" s="120"/>
    </row>
    <row r="1506" spans="1:6" s="44" customFormat="1" x14ac:dyDescent="0.25">
      <c r="A1506" s="82">
        <f>IF(E1506&gt;0,COUNT($A$6:A1505)+1,"")</f>
        <v>734</v>
      </c>
      <c r="B1506" s="39" t="s">
        <v>866</v>
      </c>
      <c r="C1506" s="38" t="s">
        <v>670</v>
      </c>
      <c r="D1506" s="37"/>
      <c r="E1506" s="88" t="s">
        <v>870</v>
      </c>
      <c r="F1506" s="101"/>
    </row>
    <row r="1507" spans="1:6" s="44" customFormat="1" x14ac:dyDescent="0.25">
      <c r="A1507" s="82" t="str">
        <f>IF(E1507&gt;0,COUNT($A$6:A1506)+1,"")</f>
        <v/>
      </c>
      <c r="B1507" s="39"/>
      <c r="C1507" s="38"/>
      <c r="D1507" s="37"/>
      <c r="E1507" s="88"/>
      <c r="F1507" s="101"/>
    </row>
    <row r="1508" spans="1:6" s="44" customFormat="1" x14ac:dyDescent="0.25">
      <c r="A1508" s="82">
        <f>IF(E1508&gt;0,COUNT($A$6:A1507)+1,"")</f>
        <v>735</v>
      </c>
      <c r="B1508" s="39" t="s">
        <v>866</v>
      </c>
      <c r="C1508" s="38" t="s">
        <v>671</v>
      </c>
      <c r="D1508" s="37"/>
      <c r="E1508" s="88" t="s">
        <v>871</v>
      </c>
      <c r="F1508" s="101"/>
    </row>
    <row r="1509" spans="1:6" s="44" customFormat="1" x14ac:dyDescent="0.25">
      <c r="A1509" s="82" t="str">
        <f>IF(E1509&gt;0,COUNT($A$6:A1508)+1,"")</f>
        <v/>
      </c>
      <c r="B1509" s="39"/>
      <c r="C1509" s="38"/>
      <c r="D1509" s="37"/>
      <c r="E1509" s="88"/>
      <c r="F1509" s="101"/>
    </row>
    <row r="1510" spans="1:6" s="44" customFormat="1" x14ac:dyDescent="0.25">
      <c r="A1510" s="82">
        <f>IF(E1510&gt;0,COUNT($A$6:A1509)+1,"")</f>
        <v>736</v>
      </c>
      <c r="B1510" s="39" t="s">
        <v>866</v>
      </c>
      <c r="C1510" s="38" t="s">
        <v>672</v>
      </c>
      <c r="D1510" s="37"/>
      <c r="E1510" s="88" t="s">
        <v>871</v>
      </c>
      <c r="F1510" s="101"/>
    </row>
    <row r="1511" spans="1:6" s="44" customFormat="1" x14ac:dyDescent="0.25">
      <c r="A1511" s="82" t="str">
        <f>IF(E1511&gt;0,COUNT($A$6:A1510)+1,"")</f>
        <v/>
      </c>
      <c r="B1511" s="39"/>
      <c r="C1511" s="38"/>
      <c r="D1511" s="37"/>
      <c r="E1511" s="88"/>
      <c r="F1511" s="101"/>
    </row>
    <row r="1512" spans="1:6" s="44" customFormat="1" x14ac:dyDescent="0.35">
      <c r="A1512" s="82">
        <f>IF(E1512&gt;0,COUNT($A$6:A1511)+1,"")</f>
        <v>737</v>
      </c>
      <c r="B1512" s="39"/>
      <c r="C1512" s="205"/>
      <c r="D1512" s="206" t="s">
        <v>887</v>
      </c>
      <c r="E1512" s="88" t="s">
        <v>892</v>
      </c>
      <c r="F1512" s="101"/>
    </row>
    <row r="1513" spans="1:6" s="44" customFormat="1" x14ac:dyDescent="0.35">
      <c r="A1513" s="82" t="str">
        <f>IF(E1513&gt;0,COUNT($A$6:A1512)+1,"")</f>
        <v/>
      </c>
      <c r="B1513" s="39"/>
      <c r="C1513" s="205"/>
      <c r="D1513" s="206" t="s">
        <v>891</v>
      </c>
      <c r="E1513" s="88"/>
      <c r="F1513" s="101"/>
    </row>
    <row r="1514" spans="1:6" s="44" customFormat="1" x14ac:dyDescent="0.35">
      <c r="A1514" s="82" t="str">
        <f>IF(E1514&gt;0,COUNT($A$6:A1513)+1,"")</f>
        <v/>
      </c>
      <c r="B1514" s="39"/>
      <c r="C1514" s="205"/>
      <c r="D1514" s="206" t="s">
        <v>889</v>
      </c>
      <c r="E1514" s="88"/>
      <c r="F1514" s="101"/>
    </row>
    <row r="1515" spans="1:6" s="44" customFormat="1" x14ac:dyDescent="0.35">
      <c r="A1515" s="82" t="str">
        <f>IF(E1515&gt;0,COUNT($A$6:A1514)+1,"")</f>
        <v/>
      </c>
      <c r="B1515" s="39"/>
      <c r="C1515" s="205"/>
      <c r="D1515" s="206" t="s">
        <v>890</v>
      </c>
      <c r="E1515" s="88"/>
      <c r="F1515" s="101"/>
    </row>
    <row r="1516" spans="1:6" s="44" customFormat="1" x14ac:dyDescent="0.35">
      <c r="A1516" s="82" t="str">
        <f>IF(E1516&gt;0,COUNT($A$6:A1515)+1,"")</f>
        <v/>
      </c>
      <c r="B1516" s="39"/>
      <c r="C1516" s="205"/>
      <c r="D1516" s="206" t="s">
        <v>883</v>
      </c>
      <c r="E1516" s="88"/>
      <c r="F1516" s="101"/>
    </row>
    <row r="1517" spans="1:6" s="44" customFormat="1" x14ac:dyDescent="0.35">
      <c r="A1517" s="82" t="str">
        <f>IF(E1517&gt;0,COUNT($A$6:A1516)+1,"")</f>
        <v/>
      </c>
      <c r="B1517" s="39"/>
      <c r="C1517" s="205"/>
      <c r="D1517" s="206" t="s">
        <v>884</v>
      </c>
      <c r="E1517" s="88"/>
      <c r="F1517" s="101"/>
    </row>
    <row r="1518" spans="1:6" s="44" customFormat="1" ht="31" x14ac:dyDescent="0.35">
      <c r="A1518" s="82" t="str">
        <f>IF(E1518&gt;0,COUNT($A$6:A1517)+1,"")</f>
        <v/>
      </c>
      <c r="B1518" s="39"/>
      <c r="C1518" s="205"/>
      <c r="D1518" s="207" t="s">
        <v>885</v>
      </c>
      <c r="E1518" s="88"/>
      <c r="F1518" s="101"/>
    </row>
    <row r="1519" spans="1:6" s="44" customFormat="1" x14ac:dyDescent="0.35">
      <c r="A1519" s="82" t="str">
        <f>IF(E1519&gt;0,COUNT($A$6:A1518)+1,"")</f>
        <v/>
      </c>
      <c r="B1519" s="39"/>
      <c r="C1519" s="205"/>
      <c r="D1519" s="206" t="s">
        <v>886</v>
      </c>
      <c r="E1519" s="88"/>
      <c r="F1519" s="101"/>
    </row>
    <row r="1520" spans="1:6" s="44" customFormat="1" x14ac:dyDescent="0.35">
      <c r="A1520" s="82" t="str">
        <f>IF(E1520&gt;0,COUNT($A$6:A1519)+1,"")</f>
        <v/>
      </c>
      <c r="B1520" s="39"/>
      <c r="C1520" s="205"/>
      <c r="D1520" s="206" t="s">
        <v>888</v>
      </c>
      <c r="E1520" s="88"/>
      <c r="F1520" s="101"/>
    </row>
    <row r="1521" spans="1:6" s="44" customFormat="1" x14ac:dyDescent="0.35">
      <c r="A1521" s="82" t="str">
        <f>IF(E1521&gt;0,COUNT($A$6:A1520)+1,"")</f>
        <v/>
      </c>
      <c r="B1521" s="39"/>
      <c r="C1521" s="205"/>
      <c r="D1521" s="206"/>
      <c r="E1521" s="88"/>
      <c r="F1521" s="101"/>
    </row>
    <row r="1522" spans="1:6" s="198" customFormat="1" x14ac:dyDescent="0.25">
      <c r="A1522" s="82" t="str">
        <f>IF(E1522&gt;0,COUNT($A$6:A1521)+1,"")</f>
        <v/>
      </c>
      <c r="B1522" s="195"/>
      <c r="C1522" s="246" t="s">
        <v>1169</v>
      </c>
      <c r="D1522" s="246"/>
      <c r="E1522" s="196"/>
      <c r="F1522" s="197"/>
    </row>
    <row r="1523" spans="1:6" s="198" customFormat="1" x14ac:dyDescent="0.25">
      <c r="A1523" s="201">
        <f>IF(E1523&gt;0,COUNT($A$6:A1522)+1,"")</f>
        <v>738</v>
      </c>
      <c r="B1523" s="202"/>
      <c r="C1523" s="203" t="s">
        <v>1170</v>
      </c>
      <c r="D1523" s="203"/>
      <c r="E1523" s="204" t="s">
        <v>870</v>
      </c>
      <c r="F1523" s="197"/>
    </row>
    <row r="1524" spans="1:6" s="198" customFormat="1" x14ac:dyDescent="0.25">
      <c r="A1524" s="201" t="str">
        <f>IF(E1524&gt;0,COUNT($A$6:A1523)+1,"")</f>
        <v/>
      </c>
      <c r="B1524" s="202"/>
      <c r="C1524" s="203"/>
      <c r="D1524" s="203"/>
      <c r="E1524" s="204"/>
      <c r="F1524" s="197"/>
    </row>
    <row r="1525" spans="1:6" s="198" customFormat="1" ht="15.65" customHeight="1" x14ac:dyDescent="0.25">
      <c r="A1525" s="201">
        <f>IF(E1525&gt;0,COUNT($A$6:A1524)+1,"")</f>
        <v>739</v>
      </c>
      <c r="B1525" s="202"/>
      <c r="C1525" s="203" t="s">
        <v>1171</v>
      </c>
      <c r="D1525" s="203"/>
      <c r="E1525" s="204" t="s">
        <v>871</v>
      </c>
      <c r="F1525" s="197"/>
    </row>
    <row r="1526" spans="1:6" s="198" customFormat="1" x14ac:dyDescent="0.25">
      <c r="A1526" s="201" t="str">
        <f>IF(E1526&gt;0,COUNT($A$6:A1525)+1,"")</f>
        <v/>
      </c>
      <c r="B1526" s="202"/>
      <c r="C1526" s="203"/>
      <c r="D1526" s="203"/>
      <c r="E1526" s="204"/>
      <c r="F1526" s="197"/>
    </row>
    <row r="1527" spans="1:6" s="198" customFormat="1" ht="15.65" customHeight="1" x14ac:dyDescent="0.25">
      <c r="A1527" s="201">
        <f>IF(E1527&gt;0,COUNT($A$6:A1526)+1,"")</f>
        <v>740</v>
      </c>
      <c r="B1527" s="202"/>
      <c r="C1527" s="203" t="s">
        <v>1172</v>
      </c>
      <c r="D1527" s="203"/>
      <c r="E1527" s="204" t="s">
        <v>1173</v>
      </c>
      <c r="F1527" s="197"/>
    </row>
    <row r="1528" spans="1:6" s="44" customFormat="1" x14ac:dyDescent="0.25">
      <c r="A1528" s="82" t="str">
        <f>IF(E1528&gt;0,COUNT($A$6:A1527)+1,"")</f>
        <v/>
      </c>
      <c r="B1528" s="39"/>
      <c r="C1528" s="38"/>
      <c r="D1528" s="37"/>
      <c r="E1528" s="88"/>
      <c r="F1528" s="101"/>
    </row>
    <row r="1529" spans="1:6" s="44" customFormat="1" x14ac:dyDescent="0.25">
      <c r="A1529" s="82" t="str">
        <f>IF(E1529&gt;0,COUNT($A$6:A1528)+1,"")</f>
        <v/>
      </c>
      <c r="B1529" s="39" t="s">
        <v>866</v>
      </c>
      <c r="C1529" s="38" t="s">
        <v>700</v>
      </c>
      <c r="D1529" s="37"/>
      <c r="E1529" s="88"/>
      <c r="F1529" s="101"/>
    </row>
    <row r="1530" spans="1:6" s="44" customFormat="1" x14ac:dyDescent="0.25">
      <c r="A1530" s="82" t="str">
        <f>IF(E1530&gt;0,COUNT($A$6:A1529)+1,"")</f>
        <v/>
      </c>
      <c r="B1530" s="39"/>
      <c r="C1530" s="38"/>
      <c r="D1530" s="37"/>
      <c r="E1530" s="88"/>
      <c r="F1530" s="101"/>
    </row>
    <row r="1531" spans="1:6" s="44" customFormat="1" x14ac:dyDescent="0.25">
      <c r="A1531" s="82">
        <f>IF(E1531&gt;0,COUNT($A$6:A1530)+1,"")</f>
        <v>741</v>
      </c>
      <c r="B1531" s="39"/>
      <c r="C1531" s="38" t="s">
        <v>673</v>
      </c>
      <c r="D1531" s="37"/>
      <c r="E1531" s="88" t="s">
        <v>871</v>
      </c>
      <c r="F1531" s="101"/>
    </row>
    <row r="1532" spans="1:6" s="44" customFormat="1" x14ac:dyDescent="0.25">
      <c r="A1532" s="82" t="str">
        <f>IF(E1532&gt;0,COUNT($A$6:A1531)+1,"")</f>
        <v/>
      </c>
      <c r="B1532" s="39"/>
      <c r="C1532" s="38"/>
      <c r="D1532" s="37"/>
      <c r="E1532" s="88"/>
      <c r="F1532" s="94"/>
    </row>
    <row r="1533" spans="1:6" s="44" customFormat="1" x14ac:dyDescent="0.25">
      <c r="A1533" s="82" t="str">
        <f>IF(E1533&gt;0,COUNT($A$6:A1532)+1,"")</f>
        <v/>
      </c>
      <c r="B1533" s="35" t="s">
        <v>866</v>
      </c>
      <c r="C1533" s="34" t="s">
        <v>872</v>
      </c>
      <c r="D1533" s="34"/>
      <c r="E1533" s="24"/>
      <c r="F1533" s="94"/>
    </row>
    <row r="1534" spans="1:6" s="44" customFormat="1" x14ac:dyDescent="0.25">
      <c r="A1534" s="82" t="str">
        <f>IF(E1534&gt;0,COUNT($A$6:A1533)+1,"")</f>
        <v/>
      </c>
      <c r="B1534" s="35"/>
      <c r="C1534" s="34" t="s">
        <v>873</v>
      </c>
      <c r="D1534" s="34"/>
      <c r="E1534" s="24"/>
      <c r="F1534" s="94"/>
    </row>
    <row r="1535" spans="1:6" s="44" customFormat="1" x14ac:dyDescent="0.25">
      <c r="A1535" s="82">
        <f>IF(E1535&gt;0,COUNT($A$6:A1534)+1,"")</f>
        <v>742</v>
      </c>
      <c r="B1535" s="35"/>
      <c r="C1535" s="34" t="s">
        <v>874</v>
      </c>
      <c r="D1535" s="34"/>
      <c r="E1535" s="24" t="s">
        <v>875</v>
      </c>
      <c r="F1535" s="94"/>
    </row>
    <row r="1536" spans="1:6" s="44" customFormat="1" x14ac:dyDescent="0.25">
      <c r="A1536" s="82" t="str">
        <f>IF(E1536&gt;0,COUNT($A$6:A1535)+1,"")</f>
        <v/>
      </c>
      <c r="B1536" s="35"/>
      <c r="C1536" s="33"/>
      <c r="D1536" s="34"/>
      <c r="E1536" s="24"/>
      <c r="F1536" s="94"/>
    </row>
    <row r="1537" spans="1:6" s="44" customFormat="1" x14ac:dyDescent="0.25">
      <c r="A1537" s="82" t="str">
        <f>IF(E1537&gt;0,COUNT($A$6:A1536)+1,"")</f>
        <v/>
      </c>
      <c r="B1537" s="35" t="s">
        <v>866</v>
      </c>
      <c r="C1537" s="34" t="s">
        <v>876</v>
      </c>
      <c r="D1537" s="34"/>
      <c r="E1537" s="24"/>
      <c r="F1537" s="94"/>
    </row>
    <row r="1538" spans="1:6" s="44" customFormat="1" x14ac:dyDescent="0.25">
      <c r="A1538" s="82" t="str">
        <f>IF(E1538&gt;0,COUNT($A$6:A1537)+1,"")</f>
        <v/>
      </c>
      <c r="B1538" s="35"/>
      <c r="C1538" s="34" t="s">
        <v>873</v>
      </c>
      <c r="D1538" s="34"/>
      <c r="E1538" s="24"/>
      <c r="F1538" s="94"/>
    </row>
    <row r="1539" spans="1:6" s="44" customFormat="1" x14ac:dyDescent="0.25">
      <c r="A1539" s="82">
        <f>IF(E1539&gt;0,COUNT($A$6:A1538)+1,"")</f>
        <v>743</v>
      </c>
      <c r="B1539" s="35"/>
      <c r="C1539" s="34" t="s">
        <v>874</v>
      </c>
      <c r="D1539" s="34"/>
      <c r="E1539" s="24" t="s">
        <v>875</v>
      </c>
      <c r="F1539" s="94"/>
    </row>
    <row r="1540" spans="1:6" s="44" customFormat="1" x14ac:dyDescent="0.25">
      <c r="A1540" s="82" t="str">
        <f>IF(E1540&gt;0,COUNT($A$6:A1539)+1,"")</f>
        <v/>
      </c>
      <c r="B1540" s="39"/>
      <c r="C1540" s="38"/>
      <c r="D1540" s="37"/>
      <c r="E1540" s="88"/>
      <c r="F1540" s="94"/>
    </row>
    <row r="1541" spans="1:6" s="44" customFormat="1" x14ac:dyDescent="0.25">
      <c r="A1541" s="82" t="str">
        <f>IF(E1541&gt;0,COUNT($A$6:A1540)+1,"")</f>
        <v/>
      </c>
      <c r="B1541" s="39"/>
      <c r="C1541" s="38"/>
      <c r="D1541" s="37"/>
      <c r="E1541" s="88"/>
      <c r="F1541" s="94"/>
    </row>
    <row r="1542" spans="1:6" s="44" customFormat="1" x14ac:dyDescent="0.25">
      <c r="A1542" s="93"/>
      <c r="B1542" s="39"/>
      <c r="C1542" s="38"/>
      <c r="D1542" s="37"/>
      <c r="E1542" s="88"/>
      <c r="F1542" s="94"/>
    </row>
    <row r="1543" spans="1:6" s="44" customFormat="1" x14ac:dyDescent="0.25">
      <c r="A1543" s="93"/>
      <c r="B1543" s="39"/>
      <c r="C1543" s="32" t="s">
        <v>674</v>
      </c>
      <c r="D1543" s="99"/>
      <c r="E1543" s="88"/>
      <c r="F1543" s="94"/>
    </row>
    <row r="1544" spans="1:6" s="44" customFormat="1" x14ac:dyDescent="0.25">
      <c r="A1544" s="93"/>
      <c r="B1544" s="39"/>
      <c r="C1544" s="38" t="s">
        <v>684</v>
      </c>
      <c r="D1544" s="99"/>
      <c r="E1544" s="88"/>
      <c r="F1544" s="94"/>
    </row>
    <row r="1545" spans="1:6" s="44" customFormat="1" x14ac:dyDescent="0.25">
      <c r="A1545" s="93"/>
      <c r="B1545" s="39"/>
      <c r="C1545" s="38" t="s">
        <v>685</v>
      </c>
      <c r="D1545" s="37"/>
      <c r="E1545" s="88"/>
      <c r="F1545" s="94"/>
    </row>
    <row r="1546" spans="1:6" s="44" customFormat="1" x14ac:dyDescent="0.25">
      <c r="A1546" s="93"/>
      <c r="B1546" s="39"/>
      <c r="C1546" s="38" t="s">
        <v>686</v>
      </c>
      <c r="D1546" s="37"/>
      <c r="E1546" s="88"/>
      <c r="F1546" s="94"/>
    </row>
    <row r="1547" spans="1:6" s="44" customFormat="1" x14ac:dyDescent="0.25">
      <c r="A1547" s="93"/>
      <c r="B1547" s="39"/>
      <c r="C1547" s="38" t="s">
        <v>687</v>
      </c>
      <c r="D1547" s="37"/>
      <c r="E1547" s="88"/>
      <c r="F1547" s="94"/>
    </row>
    <row r="1548" spans="1:6" s="44" customFormat="1" x14ac:dyDescent="0.25">
      <c r="A1548" s="93"/>
      <c r="B1548" s="39"/>
      <c r="C1548" s="38" t="s">
        <v>688</v>
      </c>
      <c r="D1548" s="37"/>
      <c r="E1548" s="88"/>
      <c r="F1548" s="94"/>
    </row>
    <row r="1549" spans="1:6" s="44" customFormat="1" x14ac:dyDescent="0.25">
      <c r="A1549" s="93"/>
      <c r="B1549" s="39"/>
      <c r="C1549" s="38" t="s">
        <v>689</v>
      </c>
      <c r="D1549" s="37"/>
      <c r="E1549" s="88"/>
      <c r="F1549" s="94"/>
    </row>
    <row r="1550" spans="1:6" s="44" customFormat="1" x14ac:dyDescent="0.25">
      <c r="A1550" s="93"/>
      <c r="B1550" s="39"/>
      <c r="C1550" s="100" t="s">
        <v>690</v>
      </c>
      <c r="D1550" s="37"/>
      <c r="E1550" s="88"/>
      <c r="F1550" s="94"/>
    </row>
    <row r="1551" spans="1:6" s="44" customFormat="1" x14ac:dyDescent="0.25">
      <c r="A1551" s="93"/>
      <c r="B1551" s="39"/>
      <c r="C1551" s="100" t="s">
        <v>691</v>
      </c>
      <c r="D1551" s="37"/>
      <c r="E1551" s="88"/>
      <c r="F1551" s="94"/>
    </row>
    <row r="1552" spans="1:6" s="44" customFormat="1" x14ac:dyDescent="0.25">
      <c r="A1552" s="93"/>
      <c r="B1552" s="39"/>
      <c r="C1552" s="100"/>
      <c r="D1552" s="37"/>
      <c r="E1552" s="88"/>
      <c r="F1552" s="94"/>
    </row>
    <row r="1553" spans="1:6" s="44" customFormat="1" x14ac:dyDescent="0.25">
      <c r="A1553" s="93"/>
      <c r="B1553" s="39"/>
      <c r="C1553" s="100" t="s">
        <v>141</v>
      </c>
      <c r="D1553" s="37"/>
      <c r="E1553" s="88"/>
      <c r="F1553" s="94"/>
    </row>
    <row r="1554" spans="1:6" s="44" customFormat="1" x14ac:dyDescent="0.25">
      <c r="A1554" s="93"/>
      <c r="B1554" s="39"/>
      <c r="C1554" s="100" t="s">
        <v>142</v>
      </c>
      <c r="D1554" s="37"/>
      <c r="E1554" s="88"/>
      <c r="F1554" s="94"/>
    </row>
    <row r="1555" spans="1:6" s="44" customFormat="1" x14ac:dyDescent="0.25">
      <c r="A1555" s="93"/>
      <c r="B1555" s="39"/>
      <c r="C1555" s="100" t="s">
        <v>692</v>
      </c>
      <c r="D1555" s="37"/>
      <c r="E1555" s="88"/>
      <c r="F1555" s="94"/>
    </row>
    <row r="1556" spans="1:6" s="44" customFormat="1" x14ac:dyDescent="0.25">
      <c r="A1556" s="93"/>
      <c r="B1556" s="39"/>
      <c r="C1556" s="100"/>
      <c r="D1556" s="37"/>
      <c r="E1556" s="88"/>
      <c r="F1556" s="94"/>
    </row>
    <row r="1557" spans="1:6" s="44" customFormat="1" x14ac:dyDescent="0.25">
      <c r="A1557" s="93"/>
      <c r="B1557" s="39"/>
      <c r="C1557" s="100" t="s">
        <v>693</v>
      </c>
      <c r="D1557" s="37"/>
      <c r="E1557" s="88"/>
      <c r="F1557" s="94"/>
    </row>
    <row r="1558" spans="1:6" s="44" customFormat="1" x14ac:dyDescent="0.25">
      <c r="A1558" s="93"/>
      <c r="B1558" s="39"/>
      <c r="C1558" s="100" t="s">
        <v>140</v>
      </c>
      <c r="D1558" s="37"/>
      <c r="E1558" s="88"/>
      <c r="F1558" s="94"/>
    </row>
    <row r="1559" spans="1:6" s="44" customFormat="1" x14ac:dyDescent="0.25">
      <c r="A1559" s="93"/>
      <c r="B1559" s="39"/>
      <c r="C1559" s="100" t="s">
        <v>139</v>
      </c>
      <c r="D1559" s="37"/>
      <c r="E1559" s="88"/>
      <c r="F1559" s="94"/>
    </row>
    <row r="1560" spans="1:6" s="44" customFormat="1" x14ac:dyDescent="0.25">
      <c r="A1560" s="93"/>
      <c r="B1560" s="39"/>
      <c r="C1560" s="100" t="s">
        <v>138</v>
      </c>
      <c r="D1560" s="37"/>
      <c r="E1560" s="88"/>
      <c r="F1560" s="94"/>
    </row>
    <row r="1561" spans="1:6" s="44" customFormat="1" x14ac:dyDescent="0.25">
      <c r="A1561" s="93"/>
      <c r="B1561" s="39"/>
      <c r="C1561" s="100"/>
      <c r="D1561" s="37"/>
      <c r="E1561" s="88"/>
      <c r="F1561" s="94"/>
    </row>
    <row r="1562" spans="1:6" s="44" customFormat="1" x14ac:dyDescent="0.25">
      <c r="A1562" s="93"/>
      <c r="B1562" s="39"/>
      <c r="C1562" s="100"/>
      <c r="D1562" s="37"/>
      <c r="E1562" s="88"/>
      <c r="F1562" s="94"/>
    </row>
    <row r="1563" spans="1:6" s="44" customFormat="1" x14ac:dyDescent="0.25">
      <c r="A1563" s="93"/>
      <c r="B1563" s="39"/>
      <c r="C1563" s="38"/>
      <c r="D1563" s="37"/>
      <c r="E1563" s="88"/>
      <c r="F1563" s="94"/>
    </row>
    <row r="1564" spans="1:6" x14ac:dyDescent="0.35">
      <c r="A1564" s="104"/>
      <c r="B1564" s="105"/>
      <c r="C1564" s="106"/>
      <c r="D1564" s="107"/>
      <c r="E1564" s="108"/>
      <c r="F1564" s="109"/>
    </row>
  </sheetData>
  <sheetProtection selectLockedCells="1"/>
  <mergeCells count="21">
    <mergeCell ref="C1522:D1522"/>
    <mergeCell ref="B1156:D1156"/>
    <mergeCell ref="B1230:D1230"/>
    <mergeCell ref="C400:D400"/>
    <mergeCell ref="B1312:D1312"/>
    <mergeCell ref="B647:D647"/>
    <mergeCell ref="B649:D649"/>
    <mergeCell ref="B665:D665"/>
    <mergeCell ref="B704:D704"/>
    <mergeCell ref="C391:D391"/>
    <mergeCell ref="B7:D7"/>
    <mergeCell ref="B27:D27"/>
    <mergeCell ref="B4:D4"/>
    <mergeCell ref="B5:D5"/>
    <mergeCell ref="B9:D9"/>
    <mergeCell ref="B73:D73"/>
    <mergeCell ref="B212:D212"/>
    <mergeCell ref="B292:D292"/>
    <mergeCell ref="C356:D356"/>
    <mergeCell ref="C354:D354"/>
    <mergeCell ref="B312:D312"/>
  </mergeCells>
  <phoneticPr fontId="0" type="noConversion"/>
  <printOptions horizontalCentered="1" verticalCentered="1"/>
  <pageMargins left="0" right="0" top="0.59055118110236227" bottom="0.59055118110236227" header="0.31496062992125984" footer="0.11811023622047245"/>
  <pageSetup paperSize="9" scale="90" firstPageNumber="10" fitToHeight="0" pageOrder="overThenDown" orientation="landscape" r:id="rId1"/>
  <headerFooter alignWithMargins="0">
    <oddFooter>Page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33</vt:i4>
      </vt:variant>
    </vt:vector>
  </HeadingPairs>
  <TitlesOfParts>
    <vt:vector size="36" baseType="lpstr">
      <vt:lpstr>Page de garde</vt:lpstr>
      <vt:lpstr>Détails</vt:lpstr>
      <vt:lpstr>Lot 04</vt:lpstr>
      <vt:lpstr>Détails!_Toc195961876</vt:lpstr>
      <vt:lpstr>Détails!_Toc195961877</vt:lpstr>
      <vt:lpstr>Détails!_Toc195961889</vt:lpstr>
      <vt:lpstr>Détails!_Toc195961890</vt:lpstr>
      <vt:lpstr>Détails!_Toc201373701</vt:lpstr>
      <vt:lpstr>Détails!_Toc201373718</vt:lpstr>
      <vt:lpstr>Détails!_Toc359917258</vt:lpstr>
      <vt:lpstr>Détails!_Toc431005697</vt:lpstr>
      <vt:lpstr>Détails!_Toc436465317</vt:lpstr>
      <vt:lpstr>Détails!_Toc440714319</vt:lpstr>
      <vt:lpstr>Détails!_Toc443464264</vt:lpstr>
      <vt:lpstr>Détails!_Toc443464265</vt:lpstr>
      <vt:lpstr>Détails!_Toc444933896</vt:lpstr>
      <vt:lpstr>Détails!_Toc444933897</vt:lpstr>
      <vt:lpstr>Détails!_Toc455295628</vt:lpstr>
      <vt:lpstr>Détails!_Toc455295629</vt:lpstr>
      <vt:lpstr>Détails!_Toc455295630</vt:lpstr>
      <vt:lpstr>Détails!_Toc455295631</vt:lpstr>
      <vt:lpstr>Détails!_Toc455295634</vt:lpstr>
      <vt:lpstr>Détails!_Toc455295635</vt:lpstr>
      <vt:lpstr>Détails!_Toc4987426</vt:lpstr>
      <vt:lpstr>Détails!_Toc4987427</vt:lpstr>
      <vt:lpstr>Détails!_Toc4987428</vt:lpstr>
      <vt:lpstr>Détails!_Toc4987431</vt:lpstr>
      <vt:lpstr>Détails!_Toc4987434</vt:lpstr>
      <vt:lpstr>Détails!_Toc4987468</vt:lpstr>
      <vt:lpstr>Détails!_Toc4987469</vt:lpstr>
      <vt:lpstr>Détails!_Toc4987481</vt:lpstr>
      <vt:lpstr>Détails!_Toc529688200</vt:lpstr>
      <vt:lpstr>'Lot 04'!Impression_des_titres</vt:lpstr>
      <vt:lpstr>Détails!Zone_d_impression</vt:lpstr>
      <vt:lpstr>'Lot 04'!Zone_d_impression</vt:lpstr>
      <vt:lpstr>'Page de garde'!Zone_d_impression</vt:lpstr>
    </vt:vector>
  </TitlesOfParts>
  <Company>DAL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FRANCHITTI</dc:creator>
  <cp:lastModifiedBy>BONTE Jessica</cp:lastModifiedBy>
  <cp:lastPrinted>2013-09-03T08:28:22Z</cp:lastPrinted>
  <dcterms:created xsi:type="dcterms:W3CDTF">2000-08-24T09:08:45Z</dcterms:created>
  <dcterms:modified xsi:type="dcterms:W3CDTF">2025-12-19T12:04:40Z</dcterms:modified>
</cp:coreProperties>
</file>